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665" yWindow="1455" windowWidth="30600" windowHeight="18705" activeTab="0"/>
  </bookViews>
  <sheets>
    <sheet name="BKB Abrechnung" sheetId="1" r:id="rId1"/>
  </sheets>
  <definedNames>
    <definedName name="_xlnm.Print_Area" localSheetId="0">'BKB Abrechnung'!$B$1:$AC$82</definedName>
  </definedNames>
  <calcPr fullCalcOnLoad="1"/>
</workbook>
</file>

<file path=xl/sharedStrings.xml><?xml version="1.0" encoding="utf-8"?>
<sst xmlns="http://schemas.openxmlformats.org/spreadsheetml/2006/main" count="95" uniqueCount="83">
  <si>
    <t>Klasse</t>
  </si>
  <si>
    <t>Übernachtungskosten</t>
  </si>
  <si>
    <t>€</t>
  </si>
  <si>
    <t>Tagegeld</t>
  </si>
  <si>
    <t>für freie Verpflegung</t>
  </si>
  <si>
    <t xml:space="preserve">Der jeweilige Tagessatz ist bei gewährter freier Verpflegung zu kürzen, und zwar für: </t>
  </si>
  <si>
    <t>Dies gilt auch, wenn eine bereitgestellte Verpflegung ohne triftigen Grund nicht in Anspruch genommen wird.</t>
  </si>
  <si>
    <t>Belege beifügen !</t>
  </si>
  <si>
    <t>km</t>
  </si>
  <si>
    <t>x</t>
  </si>
  <si>
    <t>Euro</t>
  </si>
  <si>
    <t>Reisebeginn - Datum / Uhrzeit</t>
  </si>
  <si>
    <t>Beginn Tätigkeit - Datum / Uhrzeit</t>
  </si>
  <si>
    <t>Ende Reise - Datum / Uhrzeit</t>
  </si>
  <si>
    <t>und zurück</t>
  </si>
  <si>
    <t>Ende Tätigkeit - Datum / Uhrzeit</t>
  </si>
  <si>
    <t xml:space="preserve">   An- und Abreisetag</t>
  </si>
  <si>
    <t>Grund der Reise / Veranstaltung</t>
  </si>
  <si>
    <t>Sachlich und rechnerisch geprüft:</t>
  </si>
  <si>
    <t>GESAMTBETRAG:</t>
  </si>
  <si>
    <t>Datum:</t>
  </si>
  <si>
    <t>Unterschrift:</t>
  </si>
  <si>
    <t>Anlagen:</t>
  </si>
  <si>
    <t>(Bitte Zahl der beigefügten Belege angeben)</t>
  </si>
  <si>
    <t>Sonstige Kosten oder Forderungen (mit Begründung - Belege beifügen !)</t>
  </si>
  <si>
    <t xml:space="preserve">Trainer- und Referentenkosten: </t>
  </si>
  <si>
    <t xml:space="preserve">Kilometer gesamt: </t>
  </si>
  <si>
    <t>Anzahl der mitgenommenen Personen:</t>
  </si>
  <si>
    <t>IBAN</t>
  </si>
  <si>
    <t>Pauschalen/
Aufwandsentschädigungen:</t>
  </si>
  <si>
    <t xml:space="preserve">  Taxi</t>
  </si>
  <si>
    <t>Fahrtkosten (Bitte Belege beifügen)</t>
  </si>
  <si>
    <t xml:space="preserve">  Flugzeug</t>
  </si>
  <si>
    <t xml:space="preserve">  Car-Sharing</t>
  </si>
  <si>
    <t xml:space="preserve">  Mietauto</t>
  </si>
  <si>
    <t xml:space="preserve">   eintägige Reisen mehr als 8 Stunden</t>
  </si>
  <si>
    <t xml:space="preserve">   Tage Abwesenheit von 24 Std.</t>
  </si>
  <si>
    <t xml:space="preserve">  Kosten für An- und Abfahrten und sonstige Fahrtkosten lt.  Belegen und Begründung</t>
  </si>
  <si>
    <t xml:space="preserve">  Euro</t>
  </si>
  <si>
    <t xml:space="preserve">  Personen x</t>
  </si>
  <si>
    <t>Je Frühstück um 4,80 Euro, je Mittagessen um 9,60 Euro, je Abendessen um 9,60 Euro</t>
  </si>
  <si>
    <t xml:space="preserve"> Stunden</t>
  </si>
  <si>
    <t xml:space="preserve"> Bel. Nr.:</t>
  </si>
  <si>
    <r>
      <t xml:space="preserve">Kostenabrechnung - </t>
    </r>
    <r>
      <rPr>
        <b/>
        <sz val="16"/>
        <color indexed="40"/>
        <rFont val="Calibri"/>
        <family val="2"/>
      </rPr>
      <t>Bayerischer Karate Bund e.V.</t>
    </r>
  </si>
  <si>
    <t xml:space="preserve">  Mittelfranken</t>
  </si>
  <si>
    <t xml:space="preserve">  Niederbayern</t>
  </si>
  <si>
    <t xml:space="preserve">  Oberbayern</t>
  </si>
  <si>
    <t xml:space="preserve">  Oberfranken</t>
  </si>
  <si>
    <t xml:space="preserve">  Oberpfalz</t>
  </si>
  <si>
    <t xml:space="preserve">  Schwaben</t>
  </si>
  <si>
    <t xml:space="preserve">  Unterfranken</t>
  </si>
  <si>
    <t xml:space="preserve">  Jugend</t>
  </si>
  <si>
    <t xml:space="preserve">   von Ort</t>
  </si>
  <si>
    <t>nach Ort</t>
  </si>
  <si>
    <t>abzügl.</t>
  </si>
  <si>
    <t xml:space="preserve"> Bundesbahn</t>
  </si>
  <si>
    <t xml:space="preserve"> Zuschläge ( IC-, ICE-Züge, Schlafwagen usw.)</t>
  </si>
  <si>
    <t>Nächte je</t>
  </si>
  <si>
    <t xml:space="preserve">  Frühstück im Preis enthalten: </t>
  </si>
  <si>
    <t xml:space="preserve">   Ja</t>
  </si>
  <si>
    <t xml:space="preserve">   Nein</t>
  </si>
  <si>
    <t xml:space="preserve">  PKW-Mitnahme folgender
  Personen:</t>
  </si>
  <si>
    <t xml:space="preserve"> PKW</t>
  </si>
  <si>
    <t>Georg-Brauchle-Ring 93</t>
  </si>
  <si>
    <t>80992 München</t>
  </si>
  <si>
    <t xml:space="preserve">  Ressort: </t>
  </si>
  <si>
    <r>
      <rPr>
        <b/>
        <sz val="9"/>
        <rFont val="Calibri"/>
        <family val="2"/>
      </rPr>
      <t>Absender</t>
    </r>
    <r>
      <rPr>
        <sz val="9"/>
        <rFont val="Calibri"/>
        <family val="2"/>
      </rPr>
      <t xml:space="preserve"> (Name, Vorname, Adresse, Telefonnummer, E-Mail</t>
    </r>
  </si>
  <si>
    <t xml:space="preserve">  BIC</t>
  </si>
  <si>
    <r>
      <t xml:space="preserve">  Kreditinstitut </t>
    </r>
    <r>
      <rPr>
        <sz val="9"/>
        <rFont val="Calibri"/>
        <family val="2"/>
      </rPr>
      <t>(nur bei Änderungen)</t>
    </r>
  </si>
  <si>
    <t>Diese Spalte bitte nicht ausfüllen</t>
  </si>
  <si>
    <t>Gesamtbetrag:</t>
  </si>
  <si>
    <t>Bayerischer Karate Bund e.V. im BLSV e.V.</t>
  </si>
  <si>
    <t>Freigabe durch Schatz-meister/Ressortleiter:</t>
  </si>
  <si>
    <t>Durch Bezirksschatzmeister, Jugendschatzmeister oder Ressortleiter anzukreuzen/ausfüllen:</t>
  </si>
  <si>
    <t xml:space="preserve">E-Mail: </t>
  </si>
  <si>
    <t>abrechnung@karate-bayern.de</t>
  </si>
  <si>
    <t>Bar erhalten:</t>
  </si>
  <si>
    <t xml:space="preserve">Kosten aller Art werden nach der Kostenordnung des BKB e.V. erstattet. Kostenabrechnungen sind innerhalb von 4 Wochen an die Geschäftsstelle zu senden. Ich bestätige meine Verpflichtung aus dem Steuer- und Sozialversicherungsrecht selbst zu erfüllen. </t>
  </si>
  <si>
    <t xml:space="preserve">Zum Zweck der Kostenerstattung bin ich mit der Erfassung meiner Daten in der Rechenzentrale der DATEV eG, Nürnberg, einverstanden. Mit meiner Unterschrift stimmen ich obigen Vereinbarungen zu und bestätige die Richtigkeit meiner Angaben:                                                                                                                                                                                                                                                                                                                                     </t>
  </si>
  <si>
    <t>Für Online-Hinweise  zum Ausfüllen hier klicken</t>
  </si>
  <si>
    <t>Bitte nach Freigabe durch den Etatinhaber senden an:</t>
  </si>
  <si>
    <t>km x</t>
  </si>
  <si>
    <t>Landeskader</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</si>
</sst>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ddd\,\ d\.\ mmmm\ yyyy"/>
    <numFmt numFmtId="173" formatCode="dd/mm/yy;@"/>
    <numFmt numFmtId="174" formatCode="#,##0.00\ &quot;€&quot;"/>
    <numFmt numFmtId="175" formatCode="#,##0.00\ _€"/>
    <numFmt numFmtId="176" formatCode="&quot;Ja&quot;;&quot;Ja&quot;;&quot;Nein&quot;"/>
    <numFmt numFmtId="177" formatCode="&quot;Wahr&quot;;&quot;Wahr&quot;;&quot;Falsch&quot;"/>
    <numFmt numFmtId="178" formatCode="&quot;Ein&quot;;&quot;Ein&quot;;&quot;Aus&quot;"/>
    <numFmt numFmtId="179" formatCode="[$€-2]\ #,##0.00_);[Red]\([$€-2]\ #,##0.00\)"/>
    <numFmt numFmtId="180" formatCode="0.00_ ;[Red]\-0.00\ "/>
    <numFmt numFmtId="181" formatCode="h:mm;@"/>
  </numFmts>
  <fonts count="62">
    <font>
      <sz val="12"/>
      <name val="Times New Roman"/>
      <family val="0"/>
    </font>
    <font>
      <sz val="8"/>
      <name val="Calibri"/>
      <family val="2"/>
    </font>
    <font>
      <b/>
      <sz val="16"/>
      <color indexed="40"/>
      <name val="Calibri"/>
      <family val="2"/>
    </font>
    <font>
      <sz val="9"/>
      <name val="Calibri"/>
      <family val="2"/>
    </font>
    <font>
      <b/>
      <sz val="9"/>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2"/>
      <color indexed="20"/>
      <name val="Times New Roman"/>
      <family val="1"/>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2"/>
      <color indexed="12"/>
      <name val="Times New Roman"/>
      <family val="1"/>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Calibri"/>
      <family val="2"/>
    </font>
    <font>
      <sz val="7"/>
      <name val="Calibri"/>
      <family val="2"/>
    </font>
    <font>
      <b/>
      <sz val="10"/>
      <name val="Calibri"/>
      <family val="2"/>
    </font>
    <font>
      <b/>
      <sz val="12"/>
      <name val="Calibri"/>
      <family val="2"/>
    </font>
    <font>
      <b/>
      <sz val="18"/>
      <name val="Calibri"/>
      <family val="2"/>
    </font>
    <font>
      <b/>
      <sz val="8"/>
      <name val="Calibri"/>
      <family val="2"/>
    </font>
    <font>
      <b/>
      <sz val="9"/>
      <color indexed="10"/>
      <name val="Calibri"/>
      <family val="2"/>
    </font>
    <font>
      <sz val="9"/>
      <color indexed="10"/>
      <name val="Calibri"/>
      <family val="2"/>
    </font>
    <font>
      <sz val="12"/>
      <name val="Calibri"/>
      <family val="2"/>
    </font>
    <font>
      <b/>
      <sz val="11"/>
      <name val="Calibri"/>
      <family val="2"/>
    </font>
    <font>
      <b/>
      <sz val="16"/>
      <name val="Calibri"/>
      <family val="2"/>
    </font>
    <font>
      <b/>
      <u val="single"/>
      <sz val="10"/>
      <color indexed="40"/>
      <name val="Calibri"/>
      <family val="2"/>
    </font>
    <font>
      <b/>
      <sz val="14"/>
      <name val="Calibri"/>
      <family val="2"/>
    </font>
    <font>
      <sz val="8"/>
      <color indexed="10"/>
      <name val="Calibri"/>
      <family val="2"/>
    </font>
    <font>
      <b/>
      <sz val="9"/>
      <color indexed="4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2"/>
      <color theme="11"/>
      <name val="Times New Roman"/>
      <family val="1"/>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Times New Roman"/>
      <family val="1"/>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FF0000"/>
      <name val="Calibri"/>
      <family val="2"/>
    </font>
    <font>
      <sz val="9"/>
      <color rgb="FFFF0000"/>
      <name val="Calibri"/>
      <family val="2"/>
    </font>
    <font>
      <b/>
      <u val="single"/>
      <sz val="10"/>
      <color rgb="FF00B0F0"/>
      <name val="Calibri"/>
      <family val="2"/>
    </font>
    <font>
      <b/>
      <sz val="9"/>
      <color rgb="FF00B0F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thin"/>
      <top style="hair"/>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dotted"/>
      <top>
        <color indexed="63"/>
      </top>
      <bottom style="hair"/>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69"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171"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87">
    <xf numFmtId="0" fontId="0" fillId="0" borderId="0" xfId="0" applyAlignment="1">
      <alignment/>
    </xf>
    <xf numFmtId="0" fontId="3" fillId="33" borderId="10" xfId="0" applyFont="1" applyFill="1" applyBorder="1" applyAlignment="1" applyProtection="1">
      <alignment horizontal="center" vertical="center"/>
      <protection locked="0"/>
    </xf>
    <xf numFmtId="0" fontId="24" fillId="0" borderId="0" xfId="0" applyFont="1" applyAlignment="1" applyProtection="1">
      <alignment/>
      <protection locked="0"/>
    </xf>
    <xf numFmtId="0" fontId="24" fillId="0" borderId="0" xfId="0" applyFont="1" applyAlignment="1" applyProtection="1">
      <alignment horizontal="left" vertical="center"/>
      <protection locked="0"/>
    </xf>
    <xf numFmtId="0" fontId="3" fillId="0" borderId="0" xfId="0" applyFont="1" applyAlignment="1" applyProtection="1">
      <alignment horizontal="left" vertical="top"/>
      <protection locked="0"/>
    </xf>
    <xf numFmtId="0" fontId="3" fillId="0" borderId="0" xfId="0" applyFont="1" applyBorder="1" applyAlignment="1" applyProtection="1">
      <alignment horizontal="left" vertical="top"/>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24" fillId="0" borderId="0" xfId="0" applyFont="1" applyAlignment="1" applyProtection="1">
      <alignment vertical="center"/>
      <protection locked="0"/>
    </xf>
    <xf numFmtId="0" fontId="25" fillId="0" borderId="0" xfId="0" applyFont="1" applyAlignment="1" applyProtection="1">
      <alignment vertical="center"/>
      <protection locked="0"/>
    </xf>
    <xf numFmtId="0" fontId="24" fillId="0" borderId="0" xfId="0" applyFont="1" applyAlignment="1" applyProtection="1">
      <alignment horizontal="left"/>
      <protection locked="0"/>
    </xf>
    <xf numFmtId="0" fontId="26" fillId="0" borderId="0" xfId="0" applyFont="1" applyAlignment="1" applyProtection="1">
      <alignment/>
      <protection locked="0"/>
    </xf>
    <xf numFmtId="0" fontId="26" fillId="0" borderId="0" xfId="0" applyFont="1" applyAlignment="1" applyProtection="1">
      <alignment vertical="center"/>
      <protection locked="0"/>
    </xf>
    <xf numFmtId="0" fontId="26" fillId="0" borderId="0" xfId="0" applyFont="1" applyAlignment="1" applyProtection="1">
      <alignment vertical="top"/>
      <protection locked="0"/>
    </xf>
    <xf numFmtId="0" fontId="1" fillId="0" borderId="0" xfId="0" applyFont="1" applyAlignment="1" applyProtection="1">
      <alignment/>
      <protection locked="0"/>
    </xf>
    <xf numFmtId="0" fontId="27" fillId="0" borderId="0" xfId="0" applyFont="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4" fillId="0" borderId="0" xfId="0" applyFont="1" applyAlignment="1" applyProtection="1">
      <alignment/>
      <protection locked="0"/>
    </xf>
    <xf numFmtId="0" fontId="24" fillId="0" borderId="0" xfId="0" applyFont="1" applyAlignment="1" applyProtection="1">
      <alignment vertical="top"/>
      <protection locked="0"/>
    </xf>
    <xf numFmtId="0" fontId="24" fillId="0" borderId="0" xfId="0" applyFont="1" applyAlignment="1" applyProtection="1">
      <alignment/>
      <protection/>
    </xf>
    <xf numFmtId="0" fontId="28" fillId="0" borderId="0" xfId="0" applyFont="1" applyBorder="1" applyAlignment="1" applyProtection="1">
      <alignment vertical="center"/>
      <protection/>
    </xf>
    <xf numFmtId="0" fontId="29" fillId="0" borderId="0" xfId="0" applyFont="1" applyFill="1" applyBorder="1" applyAlignment="1" applyProtection="1">
      <alignment horizontal="left" vertical="center"/>
      <protection/>
    </xf>
    <xf numFmtId="0" fontId="24" fillId="0" borderId="0" xfId="0" applyFont="1" applyAlignment="1" applyProtection="1">
      <alignment horizontal="left" vertical="center"/>
      <protection/>
    </xf>
    <xf numFmtId="0" fontId="4" fillId="0" borderId="0" xfId="0" applyFont="1" applyFill="1" applyBorder="1" applyAlignment="1" applyProtection="1">
      <alignment horizontal="center" vertical="center"/>
      <protection/>
    </xf>
    <xf numFmtId="0" fontId="29" fillId="0" borderId="0" xfId="0" applyFont="1" applyFill="1" applyBorder="1" applyAlignment="1" applyProtection="1">
      <alignment/>
      <protection/>
    </xf>
    <xf numFmtId="0" fontId="29" fillId="0" borderId="0" xfId="0" applyFont="1" applyFill="1" applyBorder="1" applyAlignment="1" applyProtection="1">
      <alignment horizontal="left"/>
      <protection/>
    </xf>
    <xf numFmtId="0" fontId="3" fillId="0" borderId="0" xfId="0" applyFont="1" applyAlignment="1" applyProtection="1">
      <alignment horizontal="left" vertical="top"/>
      <protection/>
    </xf>
    <xf numFmtId="0" fontId="4" fillId="0" borderId="0" xfId="0" applyFont="1" applyBorder="1" applyAlignment="1" applyProtection="1">
      <alignment wrapText="1"/>
      <protection/>
    </xf>
    <xf numFmtId="0" fontId="4" fillId="0" borderId="0" xfId="0" applyFont="1" applyFill="1" applyBorder="1" applyAlignment="1" applyProtection="1">
      <alignment horizontal="left"/>
      <protection/>
    </xf>
    <xf numFmtId="0" fontId="4" fillId="0" borderId="0" xfId="0" applyFont="1" applyBorder="1" applyAlignment="1" applyProtection="1">
      <alignment horizontal="left"/>
      <protection/>
    </xf>
    <xf numFmtId="0" fontId="26" fillId="0" borderId="0" xfId="0" applyFont="1" applyBorder="1" applyAlignment="1" applyProtection="1">
      <alignment vertical="center" wrapText="1"/>
      <protection/>
    </xf>
    <xf numFmtId="0" fontId="3" fillId="0" borderId="0" xfId="0" applyFont="1" applyBorder="1" applyAlignment="1" applyProtection="1">
      <alignment horizontal="left" vertical="top"/>
      <protection/>
    </xf>
    <xf numFmtId="0" fontId="26" fillId="0" borderId="0" xfId="0" applyFont="1" applyBorder="1" applyAlignment="1" applyProtection="1">
      <alignment horizontal="left" vertical="center" wrapText="1"/>
      <protection/>
    </xf>
    <xf numFmtId="0" fontId="4" fillId="0" borderId="0" xfId="0" applyFont="1" applyBorder="1" applyAlignment="1" applyProtection="1">
      <alignment horizontal="left" wrapText="1"/>
      <protection/>
    </xf>
    <xf numFmtId="0" fontId="24" fillId="0" borderId="11" xfId="0" applyFont="1" applyBorder="1" applyAlignment="1" applyProtection="1">
      <alignment horizontal="center"/>
      <protection/>
    </xf>
    <xf numFmtId="0" fontId="24" fillId="0" borderId="11" xfId="0" applyFont="1" applyBorder="1" applyAlignment="1" applyProtection="1">
      <alignment horizontal="center" vertical="center"/>
      <protection/>
    </xf>
    <xf numFmtId="0" fontId="1" fillId="0" borderId="0" xfId="0" applyFont="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0" fontId="1" fillId="0" borderId="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3" xfId="0" applyFont="1" applyBorder="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6" fillId="0" borderId="14"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15" xfId="0" applyFont="1" applyBorder="1" applyAlignment="1" applyProtection="1">
      <alignment/>
      <protection/>
    </xf>
    <xf numFmtId="0" fontId="4"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3" fillId="0" borderId="11" xfId="0" applyFont="1" applyBorder="1" applyAlignment="1" applyProtection="1">
      <alignment vertical="center"/>
      <protection/>
    </xf>
    <xf numFmtId="0" fontId="3" fillId="0" borderId="12" xfId="0" applyFont="1" applyBorder="1" applyAlignment="1" applyProtection="1">
      <alignment horizontal="left" vertical="center"/>
      <protection/>
    </xf>
    <xf numFmtId="0" fontId="3" fillId="34" borderId="12" xfId="0" applyFont="1" applyFill="1" applyBorder="1" applyAlignment="1" applyProtection="1">
      <alignment horizontal="left" vertical="center"/>
      <protection/>
    </xf>
    <xf numFmtId="0" fontId="3" fillId="34" borderId="13" xfId="0" applyFont="1" applyFill="1" applyBorder="1" applyAlignment="1" applyProtection="1">
      <alignment horizontal="left" vertical="center"/>
      <protection/>
    </xf>
    <xf numFmtId="0" fontId="3" fillId="0" borderId="11" xfId="0" applyFont="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24" fillId="0" borderId="0" xfId="0" applyFont="1" applyBorder="1" applyAlignment="1" applyProtection="1">
      <alignment vertical="center"/>
      <protection/>
    </xf>
    <xf numFmtId="0" fontId="3" fillId="34" borderId="11" xfId="0" applyFont="1" applyFill="1" applyBorder="1" applyAlignment="1" applyProtection="1">
      <alignment horizontal="left" vertical="center"/>
      <protection/>
    </xf>
    <xf numFmtId="0" fontId="3" fillId="34" borderId="16"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74" fontId="3" fillId="0" borderId="0" xfId="0" applyNumberFormat="1"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58" fillId="0" borderId="11" xfId="0" applyFont="1" applyBorder="1" applyAlignment="1" applyProtection="1">
      <alignment vertical="center" wrapText="1"/>
      <protection/>
    </xf>
    <xf numFmtId="0" fontId="59" fillId="0" borderId="11" xfId="0" applyFont="1" applyBorder="1" applyAlignment="1" applyProtection="1">
      <alignment vertical="center" wrapText="1"/>
      <protection/>
    </xf>
    <xf numFmtId="0" fontId="59" fillId="0" borderId="16" xfId="0" applyFont="1" applyBorder="1" applyAlignment="1" applyProtection="1">
      <alignment vertical="center" wrapText="1"/>
      <protection/>
    </xf>
    <xf numFmtId="0" fontId="24" fillId="0" borderId="0" xfId="0" applyFont="1" applyAlignment="1" applyProtection="1">
      <alignment horizontal="left"/>
      <protection/>
    </xf>
    <xf numFmtId="0" fontId="4" fillId="0" borderId="12" xfId="0" applyFont="1" applyBorder="1" applyAlignment="1" applyProtection="1">
      <alignment/>
      <protection/>
    </xf>
    <xf numFmtId="0" fontId="1" fillId="0" borderId="12" xfId="0" applyFont="1" applyBorder="1" applyAlignment="1" applyProtection="1">
      <alignment/>
      <protection/>
    </xf>
    <xf numFmtId="0" fontId="4" fillId="0" borderId="0" xfId="0" applyFont="1" applyBorder="1" applyAlignment="1" applyProtection="1">
      <alignment vertical="center"/>
      <protection/>
    </xf>
    <xf numFmtId="0" fontId="3" fillId="0" borderId="15" xfId="0"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1" fillId="0" borderId="17" xfId="0" applyFont="1" applyBorder="1" applyAlignment="1" applyProtection="1">
      <alignment/>
      <protection/>
    </xf>
    <xf numFmtId="0" fontId="3" fillId="0" borderId="16" xfId="0" applyFont="1" applyBorder="1" applyAlignment="1" applyProtection="1">
      <alignment/>
      <protection/>
    </xf>
    <xf numFmtId="0" fontId="1" fillId="0" borderId="11" xfId="0" applyFont="1" applyBorder="1" applyAlignment="1" applyProtection="1">
      <alignment/>
      <protection/>
    </xf>
    <xf numFmtId="0" fontId="1" fillId="0" borderId="18" xfId="0" applyFont="1"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2" fontId="24" fillId="0" borderId="19" xfId="0" applyNumberFormat="1" applyFont="1" applyBorder="1" applyAlignment="1" applyProtection="1">
      <alignment horizontal="center" vertical="center"/>
      <protection/>
    </xf>
    <xf numFmtId="2" fontId="4" fillId="0" borderId="0" xfId="0" applyNumberFormat="1"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1" fillId="0" borderId="11" xfId="0" applyFont="1" applyBorder="1" applyAlignment="1" applyProtection="1">
      <alignment vertical="center"/>
      <protection/>
    </xf>
    <xf numFmtId="0" fontId="3" fillId="0" borderId="11" xfId="0" applyFont="1" applyFill="1" applyBorder="1" applyAlignment="1" applyProtection="1">
      <alignment vertical="center"/>
      <protection/>
    </xf>
    <xf numFmtId="0" fontId="4" fillId="0" borderId="11" xfId="0" applyFont="1" applyBorder="1" applyAlignment="1" applyProtection="1">
      <alignment vertical="center"/>
      <protection/>
    </xf>
    <xf numFmtId="0" fontId="3" fillId="0" borderId="16" xfId="0" applyFont="1" applyBorder="1" applyAlignment="1" applyProtection="1">
      <alignment horizontal="left" vertical="center"/>
      <protection/>
    </xf>
    <xf numFmtId="0" fontId="3" fillId="34" borderId="0" xfId="0" applyFont="1" applyFill="1" applyBorder="1" applyAlignment="1" applyProtection="1">
      <alignment vertical="center"/>
      <protection/>
    </xf>
    <xf numFmtId="0" fontId="3" fillId="0" borderId="12" xfId="0" applyFont="1" applyBorder="1" applyAlignment="1" applyProtection="1">
      <alignment vertical="center"/>
      <protection/>
    </xf>
    <xf numFmtId="0" fontId="3" fillId="34" borderId="12" xfId="0" applyFont="1" applyFill="1" applyBorder="1" applyAlignment="1" applyProtection="1">
      <alignment vertical="center"/>
      <protection/>
    </xf>
    <xf numFmtId="0" fontId="1" fillId="0" borderId="12" xfId="0" applyFont="1" applyBorder="1" applyAlignment="1" applyProtection="1">
      <alignment vertical="center"/>
      <protection/>
    </xf>
    <xf numFmtId="0" fontId="3" fillId="0" borderId="12" xfId="0" applyFont="1" applyFill="1" applyBorder="1" applyAlignment="1" applyProtection="1">
      <alignment vertical="center"/>
      <protection/>
    </xf>
    <xf numFmtId="0" fontId="3" fillId="0" borderId="13" xfId="0" applyFont="1" applyBorder="1" applyAlignment="1" applyProtection="1">
      <alignment vertical="center"/>
      <protection/>
    </xf>
    <xf numFmtId="0" fontId="26" fillId="0" borderId="0" xfId="0" applyFont="1" applyAlignment="1" applyProtection="1">
      <alignment/>
      <protection/>
    </xf>
    <xf numFmtId="0" fontId="26" fillId="0" borderId="0" xfId="0" applyFont="1" applyAlignment="1" applyProtection="1">
      <alignment vertical="center"/>
      <protection/>
    </xf>
    <xf numFmtId="0" fontId="26" fillId="0" borderId="0" xfId="0" applyFont="1" applyAlignment="1" applyProtection="1">
      <alignment vertical="top"/>
      <protection/>
    </xf>
    <xf numFmtId="0" fontId="1" fillId="0" borderId="0" xfId="0" applyFont="1" applyAlignment="1" applyProtection="1">
      <alignment/>
      <protection/>
    </xf>
    <xf numFmtId="0" fontId="3" fillId="0" borderId="20" xfId="0" applyFont="1" applyBorder="1" applyAlignment="1" applyProtection="1">
      <alignment vertical="center"/>
      <protection/>
    </xf>
    <xf numFmtId="2" fontId="24" fillId="33" borderId="19" xfId="0" applyNumberFormat="1" applyFont="1" applyFill="1" applyBorder="1" applyAlignment="1" applyProtection="1">
      <alignment horizontal="center" vertical="center"/>
      <protection/>
    </xf>
    <xf numFmtId="2" fontId="24" fillId="0" borderId="17" xfId="0" applyNumberFormat="1" applyFont="1" applyFill="1" applyBorder="1" applyAlignment="1" applyProtection="1">
      <alignment horizontal="center" vertical="center"/>
      <protection/>
    </xf>
    <xf numFmtId="0" fontId="24" fillId="0" borderId="11" xfId="0" applyFont="1" applyBorder="1" applyAlignment="1" applyProtection="1">
      <alignment horizontal="left" vertical="center"/>
      <protection/>
    </xf>
    <xf numFmtId="0" fontId="24" fillId="0" borderId="16" xfId="0" applyFont="1" applyBorder="1" applyAlignment="1" applyProtection="1">
      <alignment horizontal="left" vertical="center"/>
      <protection/>
    </xf>
    <xf numFmtId="4" fontId="32" fillId="0" borderId="11" xfId="0" applyNumberFormat="1" applyFont="1" applyBorder="1" applyAlignment="1" applyProtection="1">
      <alignment horizontal="center" vertical="center"/>
      <protection/>
    </xf>
    <xf numFmtId="0" fontId="26" fillId="0" borderId="0" xfId="0" applyFont="1" applyAlignment="1" applyProtection="1">
      <alignment horizontal="left" vertical="center" wrapText="1"/>
      <protection/>
    </xf>
    <xf numFmtId="0" fontId="32" fillId="0" borderId="0" xfId="0" applyFont="1" applyBorder="1" applyAlignment="1" applyProtection="1">
      <alignment horizontal="left" vertical="center"/>
      <protection/>
    </xf>
    <xf numFmtId="0" fontId="26" fillId="0" borderId="12" xfId="0" applyFont="1" applyBorder="1" applyAlignment="1" applyProtection="1">
      <alignment horizontal="left" vertical="center"/>
      <protection/>
    </xf>
    <xf numFmtId="181" fontId="3" fillId="33" borderId="0" xfId="0" applyNumberFormat="1" applyFont="1" applyFill="1" applyBorder="1" applyAlignment="1" applyProtection="1">
      <alignment horizontal="center" vertical="center"/>
      <protection locked="0"/>
    </xf>
    <xf numFmtId="0" fontId="29" fillId="2" borderId="17" xfId="0" applyFont="1" applyFill="1" applyBorder="1" applyAlignment="1" applyProtection="1">
      <alignment vertical="top" wrapText="1"/>
      <protection/>
    </xf>
    <xf numFmtId="0" fontId="29" fillId="2" borderId="0" xfId="0" applyFont="1" applyFill="1" applyBorder="1" applyAlignment="1" applyProtection="1">
      <alignment vertical="top" wrapText="1"/>
      <protection/>
    </xf>
    <xf numFmtId="0" fontId="3" fillId="0" borderId="0" xfId="0" applyFont="1" applyBorder="1" applyAlignment="1" applyProtection="1">
      <alignment horizontal="left" vertical="center"/>
      <protection/>
    </xf>
    <xf numFmtId="174" fontId="4" fillId="0" borderId="12" xfId="0" applyNumberFormat="1" applyFont="1" applyBorder="1" applyAlignment="1" applyProtection="1">
      <alignment horizontal="left" vertical="center"/>
      <protection/>
    </xf>
    <xf numFmtId="174" fontId="4" fillId="0" borderId="13" xfId="0" applyNumberFormat="1" applyFont="1" applyBorder="1" applyAlignment="1" applyProtection="1">
      <alignment horizontal="left" vertical="center"/>
      <protection/>
    </xf>
    <xf numFmtId="174" fontId="4" fillId="0" borderId="0" xfId="0" applyNumberFormat="1" applyFont="1" applyBorder="1" applyAlignment="1" applyProtection="1">
      <alignment horizontal="left" vertical="center"/>
      <protection/>
    </xf>
    <xf numFmtId="174" fontId="4" fillId="0" borderId="15" xfId="0" applyNumberFormat="1" applyFont="1" applyBorder="1" applyAlignment="1" applyProtection="1">
      <alignment horizontal="left" vertical="center"/>
      <protection/>
    </xf>
    <xf numFmtId="174" fontId="4" fillId="0" borderId="11" xfId="0" applyNumberFormat="1" applyFont="1" applyBorder="1" applyAlignment="1" applyProtection="1">
      <alignment horizontal="left" vertical="center"/>
      <protection/>
    </xf>
    <xf numFmtId="174" fontId="4" fillId="0" borderId="16" xfId="0" applyNumberFormat="1" applyFont="1" applyBorder="1" applyAlignment="1" applyProtection="1">
      <alignment horizontal="left" vertical="center"/>
      <protection/>
    </xf>
    <xf numFmtId="0" fontId="60" fillId="0" borderId="0" xfId="48" applyFont="1" applyFill="1" applyBorder="1" applyAlignment="1" applyProtection="1">
      <alignment horizontal="left" vertical="top" wrapText="1"/>
      <protection/>
    </xf>
    <xf numFmtId="0" fontId="29" fillId="35" borderId="17" xfId="0" applyFont="1" applyFill="1" applyBorder="1" applyAlignment="1" applyProtection="1">
      <alignment horizontal="left" vertical="top" wrapText="1"/>
      <protection locked="0"/>
    </xf>
    <xf numFmtId="0" fontId="29" fillId="35" borderId="0" xfId="0" applyFont="1" applyFill="1" applyBorder="1" applyAlignment="1" applyProtection="1">
      <alignment horizontal="left" vertical="top" wrapText="1"/>
      <protection locked="0"/>
    </xf>
    <xf numFmtId="0" fontId="29" fillId="35" borderId="18" xfId="0" applyFont="1" applyFill="1" applyBorder="1" applyAlignment="1" applyProtection="1">
      <alignment horizontal="left" vertical="top" wrapText="1"/>
      <protection locked="0"/>
    </xf>
    <xf numFmtId="0" fontId="29" fillId="35" borderId="11" xfId="0" applyFont="1" applyFill="1" applyBorder="1" applyAlignment="1" applyProtection="1">
      <alignment horizontal="left" vertical="top" wrapText="1"/>
      <protection locked="0"/>
    </xf>
    <xf numFmtId="0" fontId="61" fillId="0" borderId="0" xfId="0" applyFont="1" applyBorder="1" applyAlignment="1" applyProtection="1">
      <alignment horizontal="left" wrapText="1"/>
      <protection/>
    </xf>
    <xf numFmtId="0" fontId="27" fillId="0" borderId="20" xfId="0" applyFont="1" applyBorder="1" applyAlignment="1" applyProtection="1">
      <alignment horizontal="right" vertical="center"/>
      <protection/>
    </xf>
    <xf numFmtId="0" fontId="27" fillId="0" borderId="21" xfId="0" applyFont="1" applyBorder="1" applyAlignment="1" applyProtection="1">
      <alignment horizontal="right" vertical="center"/>
      <protection/>
    </xf>
    <xf numFmtId="0" fontId="24" fillId="0" borderId="11" xfId="0" applyFont="1" applyBorder="1" applyAlignment="1" applyProtection="1">
      <alignment horizontal="center"/>
      <protection/>
    </xf>
    <xf numFmtId="0" fontId="4" fillId="0" borderId="12" xfId="0" applyFont="1" applyBorder="1" applyAlignment="1" applyProtection="1">
      <alignment horizontal="left"/>
      <protection/>
    </xf>
    <xf numFmtId="0" fontId="3" fillId="0" borderId="19"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3" fillId="0" borderId="12" xfId="0" applyFont="1" applyBorder="1" applyAlignment="1" applyProtection="1">
      <alignment horizontal="center"/>
      <protection/>
    </xf>
    <xf numFmtId="0" fontId="26" fillId="0" borderId="11" xfId="0" applyFont="1" applyBorder="1" applyAlignment="1" applyProtection="1">
      <alignment horizontal="center" vertical="center" wrapText="1"/>
      <protection/>
    </xf>
    <xf numFmtId="0" fontId="26" fillId="0" borderId="16" xfId="0" applyFont="1" applyBorder="1" applyAlignment="1" applyProtection="1">
      <alignment horizontal="center" vertical="center" wrapText="1"/>
      <protection/>
    </xf>
    <xf numFmtId="0" fontId="29" fillId="35" borderId="19" xfId="0" applyFont="1" applyFill="1" applyBorder="1" applyAlignment="1" applyProtection="1">
      <alignment vertical="top" wrapText="1"/>
      <protection/>
    </xf>
    <xf numFmtId="0" fontId="29" fillId="35" borderId="12" xfId="0" applyFont="1" applyFill="1" applyBorder="1" applyAlignment="1" applyProtection="1">
      <alignment vertical="top" wrapText="1"/>
      <protection/>
    </xf>
    <xf numFmtId="0" fontId="29" fillId="35" borderId="17" xfId="0" applyFont="1" applyFill="1" applyBorder="1" applyAlignment="1" applyProtection="1">
      <alignment vertical="top" wrapText="1"/>
      <protection/>
    </xf>
    <xf numFmtId="0" fontId="29" fillId="35" borderId="0" xfId="0" applyFont="1" applyFill="1" applyBorder="1" applyAlignment="1" applyProtection="1">
      <alignment vertical="top" wrapText="1"/>
      <protection/>
    </xf>
    <xf numFmtId="0" fontId="29" fillId="35" borderId="18" xfId="0" applyFont="1" applyFill="1" applyBorder="1" applyAlignment="1" applyProtection="1">
      <alignment vertical="top" wrapText="1"/>
      <protection/>
    </xf>
    <xf numFmtId="0" fontId="29" fillId="35" borderId="11" xfId="0" applyFont="1" applyFill="1" applyBorder="1" applyAlignment="1" applyProtection="1">
      <alignment vertical="top" wrapText="1"/>
      <protection/>
    </xf>
    <xf numFmtId="0" fontId="3" fillId="0" borderId="12"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181" fontId="3" fillId="33" borderId="11" xfId="0" applyNumberFormat="1" applyFont="1" applyFill="1" applyBorder="1" applyAlignment="1" applyProtection="1">
      <alignment horizontal="center" vertical="center"/>
      <protection locked="0"/>
    </xf>
    <xf numFmtId="181" fontId="3" fillId="33" borderId="16"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xf>
    <xf numFmtId="0" fontId="25" fillId="0" borderId="15"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15" xfId="0" applyFont="1" applyBorder="1" applyAlignment="1" applyProtection="1">
      <alignment horizontal="left" vertical="center"/>
      <protection/>
    </xf>
    <xf numFmtId="0" fontId="37" fillId="0" borderId="0" xfId="0" applyFont="1" applyBorder="1" applyAlignment="1" applyProtection="1">
      <alignment horizontal="left" vertical="center"/>
      <protection/>
    </xf>
    <xf numFmtId="0" fontId="37" fillId="0" borderId="15" xfId="0" applyFont="1" applyBorder="1" applyAlignment="1" applyProtection="1">
      <alignment horizontal="left" vertical="center"/>
      <protection/>
    </xf>
    <xf numFmtId="173" fontId="3" fillId="33" borderId="18" xfId="0" applyNumberFormat="1" applyFont="1" applyFill="1" applyBorder="1" applyAlignment="1" applyProtection="1">
      <alignment horizontal="center" vertical="center"/>
      <protection locked="0"/>
    </xf>
    <xf numFmtId="173" fontId="3" fillId="33" borderId="22" xfId="0" applyNumberFormat="1" applyFont="1" applyFill="1" applyBorder="1" applyAlignment="1" applyProtection="1">
      <alignment horizontal="center" vertical="center"/>
      <protection locked="0"/>
    </xf>
    <xf numFmtId="181" fontId="3" fillId="33" borderId="0" xfId="0" applyNumberFormat="1" applyFont="1" applyFill="1" applyBorder="1" applyAlignment="1" applyProtection="1">
      <alignment horizontal="center" vertical="center"/>
      <protection locked="0"/>
    </xf>
    <xf numFmtId="2" fontId="3" fillId="33" borderId="0" xfId="0" applyNumberFormat="1" applyFont="1" applyFill="1" applyBorder="1" applyAlignment="1" applyProtection="1">
      <alignment horizontal="center" vertical="center"/>
      <protection locked="0"/>
    </xf>
    <xf numFmtId="0" fontId="26" fillId="0" borderId="0" xfId="0" applyFont="1" applyBorder="1" applyAlignment="1" applyProtection="1">
      <alignment horizontal="left" vertical="center" wrapText="1"/>
      <protection/>
    </xf>
    <xf numFmtId="0" fontId="3" fillId="33" borderId="18" xfId="0" applyFont="1" applyFill="1" applyBorder="1" applyAlignment="1" applyProtection="1">
      <alignment horizontal="left" vertical="center"/>
      <protection locked="0"/>
    </xf>
    <xf numFmtId="0" fontId="3" fillId="33" borderId="11"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174" fontId="4" fillId="0" borderId="12" xfId="0" applyNumberFormat="1" applyFont="1" applyBorder="1" applyAlignment="1" applyProtection="1">
      <alignment horizontal="left" vertical="center"/>
      <protection/>
    </xf>
    <xf numFmtId="174" fontId="4" fillId="0" borderId="0" xfId="0" applyNumberFormat="1" applyFont="1" applyBorder="1" applyAlignment="1" applyProtection="1">
      <alignment horizontal="left" vertical="center"/>
      <protection/>
    </xf>
    <xf numFmtId="174" fontId="4" fillId="0" borderId="11" xfId="0" applyNumberFormat="1" applyFont="1" applyBorder="1" applyAlignment="1" applyProtection="1">
      <alignment horizontal="left" vertical="center"/>
      <protection/>
    </xf>
    <xf numFmtId="173" fontId="3" fillId="33" borderId="11" xfId="0" applyNumberFormat="1" applyFont="1" applyFill="1" applyBorder="1" applyAlignment="1" applyProtection="1">
      <alignment horizontal="center" vertical="center"/>
      <protection locked="0"/>
    </xf>
    <xf numFmtId="0" fontId="25" fillId="0" borderId="19"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0" fontId="25" fillId="0" borderId="13" xfId="0" applyFont="1" applyBorder="1" applyAlignment="1" applyProtection="1">
      <alignment horizontal="center" vertical="center"/>
      <protection/>
    </xf>
    <xf numFmtId="0" fontId="24" fillId="0" borderId="16" xfId="0" applyFont="1" applyBorder="1" applyAlignment="1" applyProtection="1">
      <alignment horizontal="center"/>
      <protection/>
    </xf>
    <xf numFmtId="2" fontId="24" fillId="0" borderId="19" xfId="0" applyNumberFormat="1" applyFont="1" applyBorder="1" applyAlignment="1" applyProtection="1">
      <alignment horizontal="center" vertical="center"/>
      <protection/>
    </xf>
    <xf numFmtId="2" fontId="24" fillId="0" borderId="17" xfId="0" applyNumberFormat="1" applyFont="1" applyBorder="1" applyAlignment="1" applyProtection="1">
      <alignment horizontal="center" vertical="center"/>
      <protection/>
    </xf>
    <xf numFmtId="2" fontId="24" fillId="0" borderId="18" xfId="0" applyNumberFormat="1"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23" xfId="0" applyFont="1" applyBorder="1" applyAlignment="1" applyProtection="1">
      <alignment horizontal="left" vertical="center"/>
      <protection/>
    </xf>
    <xf numFmtId="0" fontId="3" fillId="0" borderId="11" xfId="0" applyFont="1" applyBorder="1" applyAlignment="1" applyProtection="1">
      <alignment horizontal="center" vertical="center"/>
      <protection/>
    </xf>
    <xf numFmtId="2" fontId="3" fillId="33" borderId="12" xfId="0" applyNumberFormat="1" applyFont="1" applyFill="1" applyBorder="1" applyAlignment="1" applyProtection="1">
      <alignment horizontal="center" vertical="center"/>
      <protection locked="0"/>
    </xf>
    <xf numFmtId="2" fontId="3" fillId="33" borderId="11" xfId="0" applyNumberFormat="1" applyFont="1" applyFill="1" applyBorder="1" applyAlignment="1" applyProtection="1">
      <alignment horizontal="center" vertical="center"/>
      <protection locked="0"/>
    </xf>
    <xf numFmtId="2" fontId="4" fillId="34" borderId="12" xfId="0" applyNumberFormat="1" applyFont="1" applyFill="1" applyBorder="1" applyAlignment="1" applyProtection="1">
      <alignment horizontal="center" vertical="center"/>
      <protection locked="0"/>
    </xf>
    <xf numFmtId="2" fontId="4" fillId="34" borderId="0" xfId="0" applyNumberFormat="1" applyFont="1" applyFill="1" applyBorder="1" applyAlignment="1" applyProtection="1">
      <alignment horizontal="center" vertical="center"/>
      <protection locked="0"/>
    </xf>
    <xf numFmtId="2" fontId="4" fillId="34" borderId="11" xfId="0" applyNumberFormat="1" applyFont="1" applyFill="1" applyBorder="1" applyAlignment="1" applyProtection="1">
      <alignment horizontal="center" vertical="center"/>
      <protection locked="0"/>
    </xf>
    <xf numFmtId="4" fontId="3" fillId="0" borderId="12" xfId="0" applyNumberFormat="1" applyFont="1" applyBorder="1" applyAlignment="1" applyProtection="1">
      <alignment horizontal="center" vertical="center"/>
      <protection/>
    </xf>
    <xf numFmtId="4" fontId="3" fillId="0" borderId="0" xfId="0" applyNumberFormat="1" applyFont="1" applyBorder="1" applyAlignment="1" applyProtection="1">
      <alignment horizontal="center" vertical="center"/>
      <protection/>
    </xf>
    <xf numFmtId="4" fontId="3" fillId="0" borderId="11" xfId="0" applyNumberFormat="1" applyFont="1" applyBorder="1" applyAlignment="1" applyProtection="1">
      <alignment horizontal="center" vertical="center"/>
      <protection/>
    </xf>
    <xf numFmtId="174" fontId="4" fillId="0" borderId="12" xfId="0" applyNumberFormat="1" applyFont="1" applyBorder="1" applyAlignment="1" applyProtection="1">
      <alignment horizontal="center" vertical="center"/>
      <protection/>
    </xf>
    <xf numFmtId="174" fontId="4" fillId="0" borderId="0" xfId="0" applyNumberFormat="1" applyFont="1" applyBorder="1" applyAlignment="1" applyProtection="1">
      <alignment horizontal="center" vertical="center"/>
      <protection/>
    </xf>
    <xf numFmtId="174" fontId="4" fillId="0" borderId="11" xfId="0" applyNumberFormat="1"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3" fillId="0" borderId="15" xfId="0" applyFont="1" applyBorder="1" applyAlignment="1" applyProtection="1">
      <alignment horizontal="left" vertical="center"/>
      <protection/>
    </xf>
    <xf numFmtId="2" fontId="24" fillId="33" borderId="14" xfId="0" applyNumberFormat="1" applyFont="1" applyFill="1" applyBorder="1" applyAlignment="1" applyProtection="1">
      <alignment horizontal="center" vertical="center"/>
      <protection locked="0"/>
    </xf>
    <xf numFmtId="2" fontId="24" fillId="33" borderId="14" xfId="0" applyNumberFormat="1" applyFont="1" applyFill="1" applyBorder="1" applyAlignment="1" applyProtection="1">
      <alignment horizontal="center" vertical="center"/>
      <protection/>
    </xf>
    <xf numFmtId="4" fontId="3" fillId="33" borderId="12" xfId="0" applyNumberFormat="1" applyFont="1" applyFill="1" applyBorder="1" applyAlignment="1" applyProtection="1">
      <alignment horizontal="center" vertical="center"/>
      <protection locked="0"/>
    </xf>
    <xf numFmtId="4" fontId="3" fillId="33" borderId="0" xfId="0" applyNumberFormat="1" applyFont="1" applyFill="1" applyBorder="1" applyAlignment="1" applyProtection="1">
      <alignment horizontal="center" vertical="center"/>
      <protection locked="0"/>
    </xf>
    <xf numFmtId="4" fontId="3" fillId="33" borderId="11" xfId="0" applyNumberFormat="1" applyFont="1" applyFill="1" applyBorder="1" applyAlignment="1" applyProtection="1">
      <alignment horizontal="center" vertical="center"/>
      <protection locked="0"/>
    </xf>
    <xf numFmtId="2" fontId="4" fillId="33" borderId="0" xfId="0" applyNumberFormat="1" applyFont="1" applyFill="1" applyBorder="1" applyAlignment="1" applyProtection="1">
      <alignment horizontal="center" vertical="center"/>
      <protection locked="0"/>
    </xf>
    <xf numFmtId="4" fontId="36" fillId="0" borderId="18" xfId="0" applyNumberFormat="1" applyFont="1" applyBorder="1" applyAlignment="1" applyProtection="1">
      <alignment horizontal="center" vertical="center"/>
      <protection/>
    </xf>
    <xf numFmtId="4" fontId="36" fillId="0" borderId="11" xfId="0" applyNumberFormat="1" applyFont="1" applyBorder="1" applyAlignment="1" applyProtection="1">
      <alignment horizontal="center" vertical="center"/>
      <protection/>
    </xf>
    <xf numFmtId="2" fontId="24" fillId="33" borderId="19" xfId="0" applyNumberFormat="1" applyFont="1" applyFill="1" applyBorder="1" applyAlignment="1" applyProtection="1">
      <alignment horizontal="center" vertical="center"/>
      <protection locked="0"/>
    </xf>
    <xf numFmtId="2" fontId="24" fillId="33" borderId="17" xfId="0" applyNumberFormat="1" applyFont="1" applyFill="1" applyBorder="1" applyAlignment="1" applyProtection="1">
      <alignment horizontal="center" vertical="center"/>
      <protection locked="0"/>
    </xf>
    <xf numFmtId="2" fontId="24" fillId="33" borderId="18" xfId="0" applyNumberFormat="1" applyFont="1" applyFill="1" applyBorder="1" applyAlignment="1" applyProtection="1">
      <alignment horizontal="center" vertical="center"/>
      <protection locked="0"/>
    </xf>
    <xf numFmtId="2" fontId="24" fillId="33" borderId="18" xfId="0" applyNumberFormat="1" applyFont="1" applyFill="1" applyBorder="1" applyAlignment="1" applyProtection="1">
      <alignment horizontal="center" vertical="center"/>
      <protection/>
    </xf>
    <xf numFmtId="0" fontId="1" fillId="0" borderId="12" xfId="0" applyFont="1" applyBorder="1" applyAlignment="1" applyProtection="1">
      <alignment horizontal="left" vertical="center"/>
      <protection/>
    </xf>
    <xf numFmtId="0" fontId="1" fillId="0" borderId="0"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1" fontId="26" fillId="33" borderId="12"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locked="0"/>
    </xf>
    <xf numFmtId="14" fontId="24" fillId="33" borderId="0" xfId="0" applyNumberFormat="1"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1" fillId="0" borderId="0" xfId="0" applyFont="1" applyBorder="1" applyAlignment="1" applyProtection="1">
      <alignment horizontal="left" vertical="center" wrapText="1"/>
      <protection/>
    </xf>
    <xf numFmtId="0" fontId="26" fillId="0" borderId="0" xfId="0" applyFont="1" applyBorder="1" applyAlignment="1" applyProtection="1">
      <alignment horizontal="center" vertical="center" wrapText="1"/>
      <protection/>
    </xf>
    <xf numFmtId="173" fontId="26" fillId="33" borderId="0" xfId="0" applyNumberFormat="1" applyFont="1" applyFill="1" applyBorder="1" applyAlignment="1" applyProtection="1">
      <alignment horizontal="center" vertical="center" wrapText="1"/>
      <protection locked="0"/>
    </xf>
    <xf numFmtId="174" fontId="4" fillId="0" borderId="0" xfId="0" applyNumberFormat="1" applyFont="1" applyFill="1" applyBorder="1" applyAlignment="1" applyProtection="1">
      <alignment horizontal="center" vertical="center" wrapText="1"/>
      <protection/>
    </xf>
    <xf numFmtId="0" fontId="4" fillId="0" borderId="20" xfId="0" applyFont="1" applyBorder="1" applyAlignment="1" applyProtection="1">
      <alignment horizontal="left" vertical="center"/>
      <protection/>
    </xf>
    <xf numFmtId="0" fontId="4" fillId="0" borderId="12"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0" fontId="4" fillId="0" borderId="13" xfId="0" applyFont="1" applyBorder="1" applyAlignment="1" applyProtection="1">
      <alignment horizontal="left"/>
      <protection/>
    </xf>
    <xf numFmtId="2" fontId="26" fillId="0" borderId="14" xfId="0" applyNumberFormat="1"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2" fontId="24" fillId="33" borderId="20" xfId="0" applyNumberFormat="1" applyFont="1" applyFill="1" applyBorder="1" applyAlignment="1" applyProtection="1">
      <alignment horizontal="center" vertical="center"/>
      <protection locked="0"/>
    </xf>
    <xf numFmtId="174" fontId="4" fillId="0" borderId="20" xfId="0" applyNumberFormat="1" applyFont="1" applyFill="1" applyBorder="1" applyAlignment="1" applyProtection="1">
      <alignment horizontal="center" vertical="center"/>
      <protection/>
    </xf>
    <xf numFmtId="174" fontId="4" fillId="34" borderId="0" xfId="0" applyNumberFormat="1" applyFont="1" applyFill="1" applyBorder="1" applyAlignment="1" applyProtection="1">
      <alignment horizontal="center" vertical="center"/>
      <protection/>
    </xf>
    <xf numFmtId="2" fontId="3" fillId="33" borderId="0" xfId="0" applyNumberFormat="1" applyFont="1" applyFill="1" applyBorder="1" applyAlignment="1" applyProtection="1">
      <alignment horizontal="center" vertical="center" wrapText="1"/>
      <protection locked="0"/>
    </xf>
    <xf numFmtId="2" fontId="24" fillId="33" borderId="19" xfId="0" applyNumberFormat="1" applyFont="1" applyFill="1" applyBorder="1" applyAlignment="1" applyProtection="1">
      <alignment horizontal="center" vertical="center"/>
      <protection/>
    </xf>
    <xf numFmtId="2" fontId="24" fillId="33" borderId="17" xfId="0" applyNumberFormat="1"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24" fillId="0" borderId="12" xfId="0" applyFont="1" applyBorder="1" applyAlignment="1" applyProtection="1">
      <alignment horizontal="center" vertical="center"/>
      <protection/>
    </xf>
    <xf numFmtId="0" fontId="24" fillId="0" borderId="13" xfId="0" applyFont="1" applyBorder="1" applyAlignment="1" applyProtection="1">
      <alignment horizontal="center" vertical="center"/>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3" fillId="33" borderId="12" xfId="0" applyFont="1" applyFill="1" applyBorder="1" applyAlignment="1" applyProtection="1">
      <alignment horizontal="left" vertical="center"/>
      <protection locked="0"/>
    </xf>
    <xf numFmtId="0" fontId="3" fillId="33" borderId="13" xfId="0" applyFont="1" applyFill="1" applyBorder="1" applyAlignment="1" applyProtection="1">
      <alignment horizontal="left" vertical="center"/>
      <protection locked="0"/>
    </xf>
    <xf numFmtId="0" fontId="3" fillId="33" borderId="11" xfId="0" applyFont="1" applyFill="1" applyBorder="1" applyAlignment="1" applyProtection="1">
      <alignment horizontal="left" vertical="center" wrapText="1"/>
      <protection locked="0"/>
    </xf>
    <xf numFmtId="0" fontId="3" fillId="33" borderId="16" xfId="0" applyFont="1" applyFill="1" applyBorder="1" applyAlignment="1" applyProtection="1">
      <alignment horizontal="left" vertical="center" wrapText="1"/>
      <protection locked="0"/>
    </xf>
    <xf numFmtId="0" fontId="3" fillId="0" borderId="13"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16" xfId="0" applyFont="1" applyBorder="1" applyAlignment="1" applyProtection="1">
      <alignment horizontal="center"/>
      <protection/>
    </xf>
    <xf numFmtId="0" fontId="1" fillId="0" borderId="0" xfId="0" applyFont="1" applyAlignment="1" applyProtection="1">
      <alignment horizontal="center" vertical="center"/>
      <protection/>
    </xf>
    <xf numFmtId="0" fontId="1" fillId="0" borderId="15" xfId="0" applyFont="1" applyBorder="1" applyAlignment="1" applyProtection="1">
      <alignment horizontal="center" vertical="center"/>
      <protection/>
    </xf>
    <xf numFmtId="0" fontId="29" fillId="35" borderId="19" xfId="0" applyFont="1" applyFill="1" applyBorder="1" applyAlignment="1" applyProtection="1">
      <alignment horizontal="left" vertical="top" wrapText="1"/>
      <protection/>
    </xf>
    <xf numFmtId="0" fontId="29" fillId="35" borderId="12" xfId="0" applyFont="1" applyFill="1" applyBorder="1" applyAlignment="1" applyProtection="1">
      <alignment horizontal="left" vertical="top" wrapText="1"/>
      <protection/>
    </xf>
    <xf numFmtId="0" fontId="29" fillId="35" borderId="17" xfId="0" applyFont="1" applyFill="1" applyBorder="1" applyAlignment="1" applyProtection="1">
      <alignment horizontal="left" vertical="top" wrapText="1"/>
      <protection/>
    </xf>
    <xf numFmtId="0" fontId="29" fillId="35" borderId="0" xfId="0" applyFont="1" applyFill="1" applyBorder="1" applyAlignment="1" applyProtection="1">
      <alignment horizontal="left" vertical="top" wrapText="1"/>
      <protection/>
    </xf>
    <xf numFmtId="0" fontId="4" fillId="0" borderId="19"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34" fillId="0" borderId="0" xfId="0" applyFont="1" applyBorder="1" applyAlignment="1" applyProtection="1">
      <alignment horizontal="left" vertical="top"/>
      <protection/>
    </xf>
    <xf numFmtId="0" fontId="4" fillId="0" borderId="0" xfId="0" applyFont="1" applyBorder="1" applyAlignment="1" applyProtection="1">
      <alignment horizontal="center" wrapText="1"/>
      <protection/>
    </xf>
    <xf numFmtId="0" fontId="60" fillId="0" borderId="0" xfId="48" applyFont="1" applyBorder="1" applyAlignment="1" applyProtection="1">
      <alignment horizontal="left"/>
      <protection/>
    </xf>
    <xf numFmtId="0" fontId="3" fillId="0" borderId="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29" fillId="2" borderId="17" xfId="0" applyFont="1" applyFill="1" applyBorder="1" applyAlignment="1" applyProtection="1">
      <alignment horizontal="center" vertical="top" wrapText="1"/>
      <protection/>
    </xf>
    <xf numFmtId="0" fontId="29" fillId="2" borderId="0" xfId="0" applyFont="1" applyFill="1" applyBorder="1" applyAlignment="1" applyProtection="1">
      <alignment horizontal="center" vertical="top" wrapText="1"/>
      <protection/>
    </xf>
    <xf numFmtId="0" fontId="29" fillId="35" borderId="19" xfId="0" applyFont="1" applyFill="1" applyBorder="1" applyAlignment="1" applyProtection="1">
      <alignment horizontal="left" vertical="top"/>
      <protection/>
    </xf>
    <xf numFmtId="0" fontId="29" fillId="35" borderId="12" xfId="0" applyFont="1" applyFill="1" applyBorder="1" applyAlignment="1" applyProtection="1">
      <alignment horizontal="left" vertical="top"/>
      <protection/>
    </xf>
    <xf numFmtId="0" fontId="29" fillId="35" borderId="17" xfId="0" applyFont="1" applyFill="1" applyBorder="1" applyAlignment="1" applyProtection="1">
      <alignment horizontal="left" vertical="top"/>
      <protection/>
    </xf>
    <xf numFmtId="0" fontId="29" fillId="35" borderId="0" xfId="0" applyFont="1" applyFill="1" applyBorder="1" applyAlignment="1" applyProtection="1">
      <alignment horizontal="left" vertical="top"/>
      <protection/>
    </xf>
    <xf numFmtId="0" fontId="3" fillId="33" borderId="15" xfId="0" applyFont="1" applyFill="1" applyBorder="1" applyAlignment="1" applyProtection="1">
      <alignment horizontal="left" vertical="center"/>
      <protection locked="0"/>
    </xf>
    <xf numFmtId="180" fontId="33" fillId="2" borderId="17" xfId="0" applyNumberFormat="1" applyFont="1" applyFill="1" applyBorder="1" applyAlignment="1" applyProtection="1">
      <alignment horizontal="right" vertical="center" wrapText="1"/>
      <protection locked="0"/>
    </xf>
    <xf numFmtId="0" fontId="27" fillId="2" borderId="0" xfId="0" applyFont="1" applyFill="1" applyBorder="1" applyAlignment="1" applyProtection="1">
      <alignment horizontal="center" vertical="center" wrapText="1"/>
      <protection/>
    </xf>
    <xf numFmtId="0" fontId="29" fillId="2" borderId="17" xfId="0" applyFont="1" applyFill="1" applyBorder="1" applyAlignment="1" applyProtection="1">
      <alignment horizontal="left" vertical="top" wrapText="1"/>
      <protection/>
    </xf>
    <xf numFmtId="0" fontId="29" fillId="2" borderId="0" xfId="0" applyFont="1" applyFill="1" applyBorder="1" applyAlignment="1" applyProtection="1">
      <alignment horizontal="left" vertical="top" wrapText="1"/>
      <protection/>
    </xf>
    <xf numFmtId="0" fontId="1" fillId="2" borderId="17" xfId="0" applyFont="1" applyFill="1" applyBorder="1" applyAlignment="1" applyProtection="1">
      <alignment horizontal="right" vertical="top" wrapText="1"/>
      <protection locked="0"/>
    </xf>
    <xf numFmtId="0" fontId="1" fillId="2" borderId="0" xfId="0" applyFont="1" applyFill="1" applyBorder="1" applyAlignment="1" applyProtection="1">
      <alignment horizontal="right" vertical="top" wrapText="1"/>
      <protection locked="0"/>
    </xf>
    <xf numFmtId="0" fontId="3" fillId="33" borderId="0" xfId="0" applyFont="1" applyFill="1" applyBorder="1" applyAlignment="1" applyProtection="1">
      <alignment horizontal="left" vertical="center" wrapText="1"/>
      <protection locked="0"/>
    </xf>
    <xf numFmtId="0" fontId="24" fillId="0" borderId="0" xfId="0" applyFont="1" applyAlignment="1" applyProtection="1">
      <alignment horizontal="center"/>
      <protection/>
    </xf>
    <xf numFmtId="0" fontId="24" fillId="0" borderId="15" xfId="0" applyFont="1" applyBorder="1" applyAlignment="1" applyProtection="1">
      <alignment horizontal="center"/>
      <protection/>
    </xf>
    <xf numFmtId="0" fontId="4" fillId="35" borderId="19" xfId="0" applyFont="1" applyFill="1" applyBorder="1" applyAlignment="1" applyProtection="1">
      <alignment horizontal="left" vertical="top"/>
      <protection/>
    </xf>
    <xf numFmtId="0" fontId="4" fillId="35" borderId="12" xfId="0" applyFont="1" applyFill="1" applyBorder="1" applyAlignment="1" applyProtection="1">
      <alignment horizontal="left" vertical="top"/>
      <protection/>
    </xf>
    <xf numFmtId="0" fontId="1" fillId="0" borderId="12" xfId="0" applyFont="1" applyBorder="1" applyAlignment="1" applyProtection="1">
      <alignment horizontal="left" vertical="top" wrapText="1"/>
      <protection/>
    </xf>
    <xf numFmtId="0" fontId="27" fillId="0" borderId="12" xfId="0" applyFont="1" applyBorder="1" applyAlignment="1" applyProtection="1">
      <alignment horizontal="left" vertical="top" wrapText="1"/>
      <protection/>
    </xf>
    <xf numFmtId="0" fontId="27" fillId="0" borderId="13" xfId="0" applyFont="1" applyBorder="1" applyAlignment="1" applyProtection="1">
      <alignment horizontal="left" vertical="top" wrapText="1"/>
      <protection/>
    </xf>
    <xf numFmtId="0" fontId="4" fillId="35" borderId="19" xfId="0" applyFont="1" applyFill="1" applyBorder="1" applyAlignment="1" applyProtection="1">
      <alignment horizontal="left" vertical="top" wrapText="1"/>
      <protection/>
    </xf>
    <xf numFmtId="0" fontId="4" fillId="35" borderId="12" xfId="0" applyFont="1" applyFill="1" applyBorder="1" applyAlignment="1" applyProtection="1">
      <alignment horizontal="left" vertical="top" wrapText="1"/>
      <protection/>
    </xf>
    <xf numFmtId="0" fontId="1" fillId="35" borderId="17" xfId="0" applyFont="1" applyFill="1" applyBorder="1" applyAlignment="1" applyProtection="1">
      <alignment horizontal="right" vertical="top" wrapText="1"/>
      <protection locked="0"/>
    </xf>
    <xf numFmtId="0" fontId="1" fillId="35" borderId="0" xfId="0" applyFont="1" applyFill="1" applyBorder="1" applyAlignment="1" applyProtection="1">
      <alignment horizontal="right" vertical="top" wrapText="1"/>
      <protection locked="0"/>
    </xf>
    <xf numFmtId="0" fontId="1" fillId="35" borderId="17" xfId="0" applyFont="1" applyFill="1" applyBorder="1" applyAlignment="1" applyProtection="1">
      <alignment horizontal="right" vertical="top"/>
      <protection locked="0"/>
    </xf>
    <xf numFmtId="0" fontId="1" fillId="35" borderId="0" xfId="0" applyFont="1" applyFill="1" applyBorder="1" applyAlignment="1" applyProtection="1">
      <alignment horizontal="right" vertical="top"/>
      <protection locked="0"/>
    </xf>
    <xf numFmtId="0" fontId="1" fillId="35" borderId="18" xfId="0" applyFont="1" applyFill="1" applyBorder="1" applyAlignment="1" applyProtection="1">
      <alignment horizontal="right" vertical="top"/>
      <protection locked="0"/>
    </xf>
    <xf numFmtId="0" fontId="1" fillId="35" borderId="11" xfId="0" applyFont="1" applyFill="1" applyBorder="1" applyAlignment="1" applyProtection="1">
      <alignment horizontal="right" vertical="top"/>
      <protection locked="0"/>
    </xf>
    <xf numFmtId="0" fontId="29" fillId="2" borderId="18" xfId="0" applyFont="1" applyFill="1" applyBorder="1" applyAlignment="1" applyProtection="1">
      <alignment horizontal="center" vertical="top" wrapText="1"/>
      <protection/>
    </xf>
    <xf numFmtId="0" fontId="29" fillId="2" borderId="11" xfId="0" applyFont="1" applyFill="1" applyBorder="1" applyAlignment="1" applyProtection="1">
      <alignment horizontal="center" vertical="top" wrapText="1"/>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1" fillId="0" borderId="19" xfId="0" applyFont="1" applyBorder="1" applyAlignment="1" applyProtection="1">
      <alignment horizontal="left" vertical="top"/>
      <protection/>
    </xf>
    <xf numFmtId="0" fontId="1" fillId="0" borderId="12" xfId="0" applyFont="1" applyBorder="1" applyAlignment="1" applyProtection="1">
      <alignment horizontal="left" vertical="top"/>
      <protection/>
    </xf>
    <xf numFmtId="0" fontId="1" fillId="0" borderId="13" xfId="0" applyFont="1" applyBorder="1" applyAlignment="1" applyProtection="1">
      <alignment horizontal="left"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476250</xdr:colOff>
      <xdr:row>0</xdr:row>
      <xdr:rowOff>66675</xdr:rowOff>
    </xdr:from>
    <xdr:to>
      <xdr:col>26</xdr:col>
      <xdr:colOff>666750</xdr:colOff>
      <xdr:row>10</xdr:row>
      <xdr:rowOff>9525</xdr:rowOff>
    </xdr:to>
    <xdr:pic>
      <xdr:nvPicPr>
        <xdr:cNvPr id="1" name="Grafik 1"/>
        <xdr:cNvPicPr preferRelativeResize="1">
          <a:picLocks noChangeAspect="1"/>
        </xdr:cNvPicPr>
      </xdr:nvPicPr>
      <xdr:blipFill>
        <a:blip r:embed="rId1"/>
        <a:stretch>
          <a:fillRect/>
        </a:stretch>
      </xdr:blipFill>
      <xdr:spPr>
        <a:xfrm>
          <a:off x="4933950" y="66675"/>
          <a:ext cx="7334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rechnung@karate-bayern.de" TargetMode="External" /><Relationship Id="rId2" Type="http://schemas.openxmlformats.org/officeDocument/2006/relationships/hyperlink" Target="https://karate-bayern.de/faq/faq-geschaeftsstelle/2121-wie-stelle-ich-abrechnungen-an-den-bkb-e-v.htm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86"/>
  <sheetViews>
    <sheetView showGridLines="0" tabSelected="1" zoomScale="150" zoomScaleNormal="150" workbookViewId="0" topLeftCell="D37">
      <selection activeCell="B70" sqref="B70:Z70"/>
    </sheetView>
  </sheetViews>
  <sheetFormatPr defaultColWidth="11.00390625" defaultRowHeight="15.75"/>
  <cols>
    <col min="1" max="1" width="0.37109375" style="2" customWidth="1"/>
    <col min="2" max="2" width="1.625" style="2" customWidth="1"/>
    <col min="3" max="3" width="4.625" style="2" customWidth="1"/>
    <col min="4" max="4" width="2.625" style="2" customWidth="1"/>
    <col min="5" max="5" width="3.125" style="2" customWidth="1"/>
    <col min="6" max="6" width="1.625" style="2" customWidth="1"/>
    <col min="7" max="7" width="1.875" style="2" customWidth="1"/>
    <col min="8" max="8" width="2.125" style="2" customWidth="1"/>
    <col min="9" max="9" width="2.00390625" style="2" customWidth="1"/>
    <col min="10" max="10" width="2.125" style="2" customWidth="1"/>
    <col min="11" max="11" width="2.00390625" style="2" customWidth="1"/>
    <col min="12" max="12" width="1.625" style="2" customWidth="1"/>
    <col min="13" max="13" width="2.125" style="2" customWidth="1"/>
    <col min="14" max="14" width="3.625" style="2" customWidth="1"/>
    <col min="15" max="15" width="2.00390625" style="2" customWidth="1"/>
    <col min="16" max="16" width="4.375" style="2" customWidth="1"/>
    <col min="17" max="17" width="2.00390625" style="2" customWidth="1"/>
    <col min="18" max="18" width="2.875" style="2" customWidth="1"/>
    <col min="19" max="19" width="2.00390625" style="2" customWidth="1"/>
    <col min="20" max="21" width="2.125" style="2" customWidth="1"/>
    <col min="22" max="22" width="2.625" style="2" customWidth="1"/>
    <col min="23" max="24" width="2.125" style="2" customWidth="1"/>
    <col min="25" max="25" width="2.625" style="2" customWidth="1"/>
    <col min="26" max="26" width="7.125" style="2" customWidth="1"/>
    <col min="27" max="27" width="9.125" style="2" customWidth="1"/>
    <col min="28" max="28" width="13.625" style="2" customWidth="1"/>
    <col min="29" max="29" width="2.625" style="2" customWidth="1"/>
    <col min="30" max="16384" width="11.00390625" style="2" customWidth="1"/>
  </cols>
  <sheetData>
    <row r="1" spans="1:29" ht="26.25" customHeight="1">
      <c r="A1" s="19"/>
      <c r="B1" s="244" t="s">
        <v>43</v>
      </c>
      <c r="C1" s="244"/>
      <c r="D1" s="244"/>
      <c r="E1" s="244"/>
      <c r="F1" s="244"/>
      <c r="G1" s="244"/>
      <c r="H1" s="244"/>
      <c r="I1" s="244"/>
      <c r="J1" s="244"/>
      <c r="K1" s="244"/>
      <c r="L1" s="244"/>
      <c r="M1" s="244"/>
      <c r="N1" s="244"/>
      <c r="O1" s="244"/>
      <c r="P1" s="244"/>
      <c r="Q1" s="244"/>
      <c r="R1" s="244"/>
      <c r="S1" s="244"/>
      <c r="T1" s="244"/>
      <c r="U1" s="244"/>
      <c r="V1" s="244"/>
      <c r="W1" s="244"/>
      <c r="X1" s="244"/>
      <c r="Y1" s="244"/>
      <c r="Z1" s="20"/>
      <c r="AA1" s="21"/>
      <c r="AB1" s="251" t="s">
        <v>69</v>
      </c>
      <c r="AC1" s="252"/>
    </row>
    <row r="2" spans="1:29" s="3" customFormat="1" ht="9.75" customHeight="1">
      <c r="A2" s="22"/>
      <c r="B2" s="121" t="s">
        <v>80</v>
      </c>
      <c r="C2" s="121"/>
      <c r="D2" s="121"/>
      <c r="E2" s="121"/>
      <c r="F2" s="121"/>
      <c r="G2" s="121"/>
      <c r="H2" s="121"/>
      <c r="I2" s="121"/>
      <c r="J2" s="121"/>
      <c r="K2" s="121"/>
      <c r="L2" s="121"/>
      <c r="M2" s="121"/>
      <c r="N2" s="121"/>
      <c r="O2" s="121"/>
      <c r="P2" s="121"/>
      <c r="Q2" s="23"/>
      <c r="R2" s="24"/>
      <c r="S2" s="24"/>
      <c r="T2" s="24"/>
      <c r="U2" s="24"/>
      <c r="V2" s="24"/>
      <c r="W2" s="23"/>
      <c r="X2" s="24"/>
      <c r="Y2" s="24"/>
      <c r="Z2" s="24"/>
      <c r="AA2" s="25"/>
      <c r="AB2" s="253" t="s">
        <v>42</v>
      </c>
      <c r="AC2" s="254"/>
    </row>
    <row r="3" spans="1:29" s="3" customFormat="1" ht="3" customHeight="1">
      <c r="A3" s="22"/>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55"/>
      <c r="AC3" s="256"/>
    </row>
    <row r="4" spans="1:29" s="4" customFormat="1" ht="9.75" customHeight="1">
      <c r="A4" s="26"/>
      <c r="B4" s="152" t="s">
        <v>71</v>
      </c>
      <c r="C4" s="152"/>
      <c r="D4" s="152"/>
      <c r="E4" s="152"/>
      <c r="F4" s="152"/>
      <c r="G4" s="152"/>
      <c r="H4" s="152"/>
      <c r="I4" s="152"/>
      <c r="J4" s="152"/>
      <c r="K4" s="152"/>
      <c r="L4" s="152"/>
      <c r="M4" s="152"/>
      <c r="N4" s="152"/>
      <c r="O4" s="27"/>
      <c r="P4" s="28"/>
      <c r="Q4" s="23"/>
      <c r="R4" s="24"/>
      <c r="S4" s="24"/>
      <c r="T4" s="24"/>
      <c r="U4" s="24"/>
      <c r="V4" s="24"/>
      <c r="W4" s="23"/>
      <c r="X4" s="24"/>
      <c r="Y4" s="24"/>
      <c r="Z4" s="24"/>
      <c r="AA4" s="29"/>
      <c r="AB4" s="262"/>
      <c r="AC4" s="263"/>
    </row>
    <row r="5" spans="1:29" s="4" customFormat="1" ht="3" customHeight="1">
      <c r="A5" s="26"/>
      <c r="B5" s="30"/>
      <c r="C5" s="30"/>
      <c r="D5" s="30"/>
      <c r="E5" s="30"/>
      <c r="F5" s="30"/>
      <c r="G5" s="30"/>
      <c r="H5" s="30"/>
      <c r="I5" s="30"/>
      <c r="J5" s="30"/>
      <c r="K5" s="30"/>
      <c r="L5" s="30"/>
      <c r="M5" s="30"/>
      <c r="N5" s="30"/>
      <c r="O5" s="27"/>
      <c r="P5" s="28"/>
      <c r="Q5" s="28"/>
      <c r="R5" s="24"/>
      <c r="S5" s="24"/>
      <c r="T5" s="24"/>
      <c r="U5" s="24"/>
      <c r="V5" s="24"/>
      <c r="W5" s="24"/>
      <c r="X5" s="24"/>
      <c r="Y5" s="24"/>
      <c r="Z5" s="24"/>
      <c r="AA5" s="29"/>
      <c r="AB5" s="262"/>
      <c r="AC5" s="263"/>
    </row>
    <row r="6" spans="1:29" s="4" customFormat="1" ht="9.75" customHeight="1">
      <c r="A6" s="26"/>
      <c r="B6" s="152" t="s">
        <v>63</v>
      </c>
      <c r="C6" s="152"/>
      <c r="D6" s="152"/>
      <c r="E6" s="152"/>
      <c r="F6" s="152"/>
      <c r="G6" s="152"/>
      <c r="H6" s="152"/>
      <c r="I6" s="152"/>
      <c r="J6" s="152"/>
      <c r="K6" s="152"/>
      <c r="L6" s="152"/>
      <c r="M6" s="152"/>
      <c r="N6" s="152"/>
      <c r="O6" s="27"/>
      <c r="P6" s="28"/>
      <c r="Q6" s="23"/>
      <c r="R6" s="24"/>
      <c r="S6" s="24"/>
      <c r="T6" s="24"/>
      <c r="U6" s="24"/>
      <c r="V6" s="24"/>
      <c r="W6" s="23"/>
      <c r="X6" s="24"/>
      <c r="Y6" s="24"/>
      <c r="Z6" s="24"/>
      <c r="AA6" s="29"/>
      <c r="AB6" s="260" t="s">
        <v>70</v>
      </c>
      <c r="AC6" s="261"/>
    </row>
    <row r="7" spans="1:29" s="4" customFormat="1" ht="3" customHeight="1">
      <c r="A7" s="26"/>
      <c r="B7" s="30"/>
      <c r="C7" s="30"/>
      <c r="D7" s="30"/>
      <c r="E7" s="30"/>
      <c r="F7" s="30"/>
      <c r="G7" s="30"/>
      <c r="H7" s="30"/>
      <c r="I7" s="30"/>
      <c r="J7" s="30"/>
      <c r="K7" s="30"/>
      <c r="L7" s="30"/>
      <c r="M7" s="30"/>
      <c r="N7" s="30"/>
      <c r="O7" s="27"/>
      <c r="P7" s="28"/>
      <c r="Q7" s="28"/>
      <c r="R7" s="24"/>
      <c r="S7" s="24"/>
      <c r="T7" s="24"/>
      <c r="U7" s="24"/>
      <c r="V7" s="24"/>
      <c r="W7" s="24"/>
      <c r="X7" s="24"/>
      <c r="Y7" s="24"/>
      <c r="Z7" s="24"/>
      <c r="AA7" s="29"/>
      <c r="AB7" s="107"/>
      <c r="AC7" s="108"/>
    </row>
    <row r="8" spans="1:29" s="4" customFormat="1" ht="9.75" customHeight="1">
      <c r="A8" s="26"/>
      <c r="B8" s="152" t="s">
        <v>64</v>
      </c>
      <c r="C8" s="152"/>
      <c r="D8" s="152"/>
      <c r="E8" s="152"/>
      <c r="F8" s="152"/>
      <c r="G8" s="152"/>
      <c r="H8" s="152"/>
      <c r="I8" s="152"/>
      <c r="J8" s="152"/>
      <c r="K8" s="152"/>
      <c r="L8" s="152"/>
      <c r="M8" s="152"/>
      <c r="N8" s="152"/>
      <c r="O8" s="27"/>
      <c r="P8" s="28"/>
      <c r="Q8" s="23"/>
      <c r="R8" s="24"/>
      <c r="S8" s="24"/>
      <c r="T8" s="24"/>
      <c r="U8" s="24"/>
      <c r="V8" s="24"/>
      <c r="W8" s="23"/>
      <c r="X8" s="24"/>
      <c r="Y8" s="24"/>
      <c r="Z8" s="24"/>
      <c r="AA8" s="29"/>
      <c r="AB8" s="258"/>
      <c r="AC8" s="259" t="s">
        <v>2</v>
      </c>
    </row>
    <row r="9" spans="1:29" s="5" customFormat="1" ht="3" customHeight="1">
      <c r="A9" s="31"/>
      <c r="B9" s="32"/>
      <c r="C9" s="32"/>
      <c r="D9" s="246" t="s">
        <v>75</v>
      </c>
      <c r="E9" s="246"/>
      <c r="F9" s="246"/>
      <c r="G9" s="246"/>
      <c r="H9" s="246"/>
      <c r="I9" s="246"/>
      <c r="J9" s="246"/>
      <c r="K9" s="246"/>
      <c r="L9" s="246"/>
      <c r="M9" s="246"/>
      <c r="N9" s="246"/>
      <c r="O9" s="116" t="s">
        <v>79</v>
      </c>
      <c r="P9" s="116"/>
      <c r="Q9" s="116"/>
      <c r="R9" s="116"/>
      <c r="S9" s="116"/>
      <c r="T9" s="116"/>
      <c r="U9" s="116"/>
      <c r="V9" s="116"/>
      <c r="W9" s="116"/>
      <c r="X9" s="116"/>
      <c r="Y9" s="116"/>
      <c r="Z9" s="116"/>
      <c r="AA9" s="29"/>
      <c r="AB9" s="258"/>
      <c r="AC9" s="259"/>
    </row>
    <row r="10" spans="1:29" s="4" customFormat="1" ht="9.75" customHeight="1">
      <c r="A10" s="26"/>
      <c r="B10" s="152" t="s">
        <v>74</v>
      </c>
      <c r="C10" s="152"/>
      <c r="D10" s="246"/>
      <c r="E10" s="246"/>
      <c r="F10" s="246"/>
      <c r="G10" s="246"/>
      <c r="H10" s="246"/>
      <c r="I10" s="246"/>
      <c r="J10" s="246"/>
      <c r="K10" s="246"/>
      <c r="L10" s="246"/>
      <c r="M10" s="246"/>
      <c r="N10" s="246"/>
      <c r="O10" s="116"/>
      <c r="P10" s="116"/>
      <c r="Q10" s="116"/>
      <c r="R10" s="116"/>
      <c r="S10" s="116"/>
      <c r="T10" s="116"/>
      <c r="U10" s="116"/>
      <c r="V10" s="116"/>
      <c r="W10" s="116"/>
      <c r="X10" s="116"/>
      <c r="Y10" s="116"/>
      <c r="Z10" s="116"/>
      <c r="AA10" s="29"/>
      <c r="AB10" s="258"/>
      <c r="AC10" s="259"/>
    </row>
    <row r="11" spans="1:29" s="4" customFormat="1" ht="7.5" customHeight="1">
      <c r="A11" s="26"/>
      <c r="B11" s="33"/>
      <c r="C11" s="33"/>
      <c r="D11" s="33"/>
      <c r="E11" s="33"/>
      <c r="F11" s="33"/>
      <c r="G11" s="33"/>
      <c r="H11" s="33"/>
      <c r="I11" s="33"/>
      <c r="J11" s="33"/>
      <c r="K11" s="33"/>
      <c r="L11" s="33"/>
      <c r="M11" s="33"/>
      <c r="N11" s="33"/>
      <c r="O11" s="116"/>
      <c r="P11" s="116"/>
      <c r="Q11" s="116"/>
      <c r="R11" s="116"/>
      <c r="S11" s="116"/>
      <c r="T11" s="116"/>
      <c r="U11" s="116"/>
      <c r="V11" s="116"/>
      <c r="W11" s="116"/>
      <c r="X11" s="116"/>
      <c r="Y11" s="116"/>
      <c r="Z11" s="116"/>
      <c r="AA11" s="29"/>
      <c r="AB11" s="258"/>
      <c r="AC11" s="259"/>
    </row>
    <row r="12" spans="1:29" ht="3" customHeight="1">
      <c r="A12" s="19"/>
      <c r="B12" s="124"/>
      <c r="C12" s="124"/>
      <c r="D12" s="124"/>
      <c r="E12" s="124"/>
      <c r="F12" s="124"/>
      <c r="G12" s="124"/>
      <c r="H12" s="124"/>
      <c r="I12" s="124"/>
      <c r="J12" s="124"/>
      <c r="K12" s="124"/>
      <c r="L12" s="34"/>
      <c r="M12" s="34"/>
      <c r="N12" s="34"/>
      <c r="O12" s="34"/>
      <c r="P12" s="34"/>
      <c r="Q12" s="34"/>
      <c r="R12" s="34"/>
      <c r="S12" s="35"/>
      <c r="T12" s="35"/>
      <c r="U12" s="35"/>
      <c r="V12" s="35"/>
      <c r="W12" s="35"/>
      <c r="X12" s="35"/>
      <c r="Y12" s="35"/>
      <c r="Z12" s="35"/>
      <c r="AA12" s="35"/>
      <c r="AB12" s="280"/>
      <c r="AC12" s="281"/>
    </row>
    <row r="13" spans="1:29" s="6" customFormat="1" ht="10.5" customHeight="1">
      <c r="A13" s="36"/>
      <c r="B13" s="242" t="s">
        <v>73</v>
      </c>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37" t="s">
        <v>72</v>
      </c>
      <c r="AC13" s="238"/>
    </row>
    <row r="14" spans="1:29" s="6" customFormat="1" ht="3.75" customHeight="1">
      <c r="A14" s="235"/>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6"/>
      <c r="AB14" s="239"/>
      <c r="AC14" s="240"/>
    </row>
    <row r="15" spans="1:29" ht="10.5" customHeight="1">
      <c r="A15" s="19"/>
      <c r="B15" s="1"/>
      <c r="C15" s="37" t="s">
        <v>46</v>
      </c>
      <c r="D15" s="38"/>
      <c r="E15" s="38"/>
      <c r="F15" s="1"/>
      <c r="G15" s="37" t="s">
        <v>48</v>
      </c>
      <c r="H15" s="37"/>
      <c r="I15" s="38"/>
      <c r="J15" s="38"/>
      <c r="K15" s="38"/>
      <c r="L15" s="1"/>
      <c r="M15" s="37" t="s">
        <v>45</v>
      </c>
      <c r="N15" s="38"/>
      <c r="O15" s="38"/>
      <c r="P15" s="38"/>
      <c r="Q15" s="1"/>
      <c r="R15" s="37" t="s">
        <v>47</v>
      </c>
      <c r="S15" s="38"/>
      <c r="T15" s="38"/>
      <c r="U15" s="38"/>
      <c r="V15" s="38"/>
      <c r="W15" s="1"/>
      <c r="X15" s="37" t="s">
        <v>44</v>
      </c>
      <c r="Y15" s="38"/>
      <c r="Z15" s="38"/>
      <c r="AA15" s="38"/>
      <c r="AB15" s="239"/>
      <c r="AC15" s="240"/>
    </row>
    <row r="16" spans="1:29" ht="3.75" customHeight="1">
      <c r="A16" s="265"/>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6"/>
      <c r="AB16" s="117"/>
      <c r="AC16" s="118"/>
    </row>
    <row r="17" spans="1:29" ht="10.5" customHeight="1">
      <c r="A17" s="19"/>
      <c r="B17" s="1"/>
      <c r="C17" s="37" t="s">
        <v>50</v>
      </c>
      <c r="D17" s="38"/>
      <c r="E17" s="38"/>
      <c r="F17" s="1"/>
      <c r="G17" s="37" t="s">
        <v>49</v>
      </c>
      <c r="H17" s="38"/>
      <c r="I17" s="38"/>
      <c r="J17" s="38"/>
      <c r="K17" s="38"/>
      <c r="L17" s="1"/>
      <c r="M17" s="37" t="s">
        <v>51</v>
      </c>
      <c r="N17" s="38"/>
      <c r="O17" s="38"/>
      <c r="P17" s="38"/>
      <c r="Q17" s="1"/>
      <c r="R17" s="37" t="s">
        <v>65</v>
      </c>
      <c r="S17" s="38"/>
      <c r="T17" s="38"/>
      <c r="U17" s="264"/>
      <c r="V17" s="264"/>
      <c r="W17" s="264"/>
      <c r="X17" s="264"/>
      <c r="Y17" s="264"/>
      <c r="Z17" s="264"/>
      <c r="AA17" s="38"/>
      <c r="AB17" s="117"/>
      <c r="AC17" s="118"/>
    </row>
    <row r="18" spans="1:29" ht="3.75" customHeight="1">
      <c r="A18" s="19"/>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8"/>
      <c r="AB18" s="117"/>
      <c r="AC18" s="118"/>
    </row>
    <row r="19" spans="1:29" ht="3.75" customHeight="1">
      <c r="A19" s="19"/>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50"/>
      <c r="AB19" s="119"/>
      <c r="AC19" s="120"/>
    </row>
    <row r="20" spans="1:29" ht="10.5" customHeight="1">
      <c r="A20" s="19"/>
      <c r="B20" s="282" t="s">
        <v>66</v>
      </c>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3"/>
      <c r="AB20" s="132"/>
      <c r="AC20" s="133"/>
    </row>
    <row r="21" spans="1:29" ht="18" customHeight="1">
      <c r="A21" s="19"/>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9"/>
      <c r="AB21" s="134"/>
      <c r="AC21" s="135"/>
    </row>
    <row r="22" spans="1:29" s="7" customFormat="1" ht="10.5" customHeight="1">
      <c r="A22" s="39"/>
      <c r="B22" s="40" t="s">
        <v>28</v>
      </c>
      <c r="C22" s="40"/>
      <c r="D22" s="40"/>
      <c r="E22" s="40"/>
      <c r="F22" s="40"/>
      <c r="G22" s="40"/>
      <c r="H22" s="40"/>
      <c r="I22" s="40"/>
      <c r="J22" s="40"/>
      <c r="K22" s="40"/>
      <c r="L22" s="40"/>
      <c r="M22" s="40"/>
      <c r="N22" s="41"/>
      <c r="O22" s="241" t="s">
        <v>67</v>
      </c>
      <c r="P22" s="242"/>
      <c r="Q22" s="242"/>
      <c r="R22" s="242"/>
      <c r="S22" s="242"/>
      <c r="T22" s="242"/>
      <c r="U22" s="242"/>
      <c r="V22" s="243"/>
      <c r="W22" s="40" t="s">
        <v>68</v>
      </c>
      <c r="X22" s="40"/>
      <c r="Y22" s="40"/>
      <c r="Z22" s="40"/>
      <c r="AA22" s="40"/>
      <c r="AB22" s="134"/>
      <c r="AC22" s="135"/>
    </row>
    <row r="23" spans="1:29" s="8" customFormat="1" ht="18" customHeight="1">
      <c r="A23" s="42"/>
      <c r="B23" s="154"/>
      <c r="C23" s="154"/>
      <c r="D23" s="154"/>
      <c r="E23" s="154"/>
      <c r="F23" s="154"/>
      <c r="G23" s="154"/>
      <c r="H23" s="154"/>
      <c r="I23" s="154"/>
      <c r="J23" s="154"/>
      <c r="K23" s="154"/>
      <c r="L23" s="154"/>
      <c r="M23" s="154"/>
      <c r="N23" s="155"/>
      <c r="O23" s="153"/>
      <c r="P23" s="154"/>
      <c r="Q23" s="154"/>
      <c r="R23" s="154"/>
      <c r="S23" s="154"/>
      <c r="T23" s="154"/>
      <c r="U23" s="154"/>
      <c r="V23" s="155"/>
      <c r="W23" s="153"/>
      <c r="X23" s="154"/>
      <c r="Y23" s="154"/>
      <c r="Z23" s="154"/>
      <c r="AA23" s="155"/>
      <c r="AB23" s="134"/>
      <c r="AC23" s="135"/>
    </row>
    <row r="24" spans="1:29" s="8" customFormat="1" ht="10.5" customHeight="1">
      <c r="A24" s="42"/>
      <c r="B24" s="242" t="s">
        <v>17</v>
      </c>
      <c r="C24" s="242"/>
      <c r="D24" s="242"/>
      <c r="E24" s="242"/>
      <c r="F24" s="242"/>
      <c r="G24" s="242"/>
      <c r="H24" s="242"/>
      <c r="I24" s="242"/>
      <c r="J24" s="242"/>
      <c r="K24" s="242"/>
      <c r="L24" s="242"/>
      <c r="M24" s="242"/>
      <c r="N24" s="243"/>
      <c r="O24" s="126" t="s">
        <v>52</v>
      </c>
      <c r="P24" s="127"/>
      <c r="Q24" s="127"/>
      <c r="R24" s="127"/>
      <c r="S24" s="127"/>
      <c r="T24" s="127"/>
      <c r="U24" s="127"/>
      <c r="V24" s="128"/>
      <c r="W24" s="139" t="s">
        <v>53</v>
      </c>
      <c r="X24" s="138"/>
      <c r="Y24" s="138"/>
      <c r="Z24" s="138" t="s">
        <v>14</v>
      </c>
      <c r="AA24" s="138"/>
      <c r="AB24" s="134"/>
      <c r="AC24" s="135"/>
    </row>
    <row r="25" spans="1:29" s="8" customFormat="1" ht="18" customHeight="1">
      <c r="A25" s="42"/>
      <c r="B25" s="154"/>
      <c r="C25" s="154"/>
      <c r="D25" s="154"/>
      <c r="E25" s="154"/>
      <c r="F25" s="154"/>
      <c r="G25" s="154"/>
      <c r="H25" s="154"/>
      <c r="I25" s="154"/>
      <c r="J25" s="154"/>
      <c r="K25" s="154"/>
      <c r="L25" s="154"/>
      <c r="M25" s="154"/>
      <c r="N25" s="154"/>
      <c r="O25" s="153"/>
      <c r="P25" s="154"/>
      <c r="Q25" s="154"/>
      <c r="R25" s="154"/>
      <c r="S25" s="154"/>
      <c r="T25" s="154"/>
      <c r="U25" s="154"/>
      <c r="V25" s="155"/>
      <c r="W25" s="153"/>
      <c r="X25" s="154"/>
      <c r="Y25" s="154"/>
      <c r="Z25" s="154"/>
      <c r="AA25" s="154"/>
      <c r="AB25" s="134"/>
      <c r="AC25" s="135"/>
    </row>
    <row r="26" spans="1:29" s="9" customFormat="1" ht="12.75" customHeight="1">
      <c r="A26" s="43"/>
      <c r="B26" s="142" t="s">
        <v>11</v>
      </c>
      <c r="C26" s="142"/>
      <c r="D26" s="142"/>
      <c r="E26" s="142"/>
      <c r="F26" s="142"/>
      <c r="G26" s="142"/>
      <c r="H26" s="143"/>
      <c r="I26" s="142" t="s">
        <v>12</v>
      </c>
      <c r="J26" s="142"/>
      <c r="K26" s="142"/>
      <c r="L26" s="142"/>
      <c r="M26" s="142"/>
      <c r="N26" s="142"/>
      <c r="O26" s="142"/>
      <c r="P26" s="142"/>
      <c r="Q26" s="160" t="s">
        <v>15</v>
      </c>
      <c r="R26" s="161"/>
      <c r="S26" s="161"/>
      <c r="T26" s="161"/>
      <c r="U26" s="161"/>
      <c r="V26" s="161"/>
      <c r="W26" s="161"/>
      <c r="X26" s="162"/>
      <c r="Y26" s="142" t="s">
        <v>13</v>
      </c>
      <c r="Z26" s="142"/>
      <c r="AA26" s="142"/>
      <c r="AB26" s="134"/>
      <c r="AC26" s="135"/>
    </row>
    <row r="27" spans="1:29" s="8" customFormat="1" ht="18" customHeight="1">
      <c r="A27" s="42"/>
      <c r="B27" s="159"/>
      <c r="C27" s="159"/>
      <c r="D27" s="149"/>
      <c r="E27" s="140"/>
      <c r="F27" s="140"/>
      <c r="G27" s="140"/>
      <c r="H27" s="141"/>
      <c r="I27" s="148"/>
      <c r="J27" s="159"/>
      <c r="K27" s="159"/>
      <c r="L27" s="159"/>
      <c r="M27" s="149"/>
      <c r="N27" s="150"/>
      <c r="O27" s="150"/>
      <c r="P27" s="150"/>
      <c r="Q27" s="148"/>
      <c r="R27" s="159"/>
      <c r="S27" s="159"/>
      <c r="T27" s="149"/>
      <c r="U27" s="140"/>
      <c r="V27" s="140"/>
      <c r="W27" s="140"/>
      <c r="X27" s="141"/>
      <c r="Y27" s="148"/>
      <c r="Z27" s="149"/>
      <c r="AA27" s="106"/>
      <c r="AB27" s="134"/>
      <c r="AC27" s="135"/>
    </row>
    <row r="28" spans="1:29" ht="10.5" customHeight="1">
      <c r="A28" s="19"/>
      <c r="B28" s="125" t="s">
        <v>31</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44" t="s">
        <v>10</v>
      </c>
      <c r="AB28" s="134"/>
      <c r="AC28" s="135"/>
    </row>
    <row r="29" spans="1:29" ht="3.75" customHeight="1">
      <c r="A29" s="19"/>
      <c r="B29" s="45"/>
      <c r="C29" s="45"/>
      <c r="D29" s="45"/>
      <c r="E29" s="45"/>
      <c r="F29" s="45"/>
      <c r="G29" s="45"/>
      <c r="H29" s="45"/>
      <c r="I29" s="45"/>
      <c r="J29" s="45"/>
      <c r="K29" s="45"/>
      <c r="L29" s="46"/>
      <c r="M29" s="46"/>
      <c r="N29" s="46"/>
      <c r="O29" s="46"/>
      <c r="P29" s="45"/>
      <c r="Q29" s="45"/>
      <c r="R29" s="45"/>
      <c r="S29" s="45"/>
      <c r="T29" s="45"/>
      <c r="U29" s="45"/>
      <c r="V29" s="45"/>
      <c r="W29" s="45"/>
      <c r="X29" s="45"/>
      <c r="Y29" s="151"/>
      <c r="Z29" s="47"/>
      <c r="AA29" s="191"/>
      <c r="AB29" s="134"/>
      <c r="AC29" s="135"/>
    </row>
    <row r="30" spans="1:29" s="3" customFormat="1" ht="10.5" customHeight="1">
      <c r="A30" s="22"/>
      <c r="B30" s="1"/>
      <c r="C30" s="167" t="s">
        <v>55</v>
      </c>
      <c r="D30" s="167"/>
      <c r="E30" s="167"/>
      <c r="F30" s="46"/>
      <c r="G30" s="1"/>
      <c r="H30" s="168" t="s">
        <v>30</v>
      </c>
      <c r="I30" s="167"/>
      <c r="J30" s="167"/>
      <c r="K30" s="1"/>
      <c r="L30" s="46" t="s">
        <v>32</v>
      </c>
      <c r="M30" s="46"/>
      <c r="N30" s="46"/>
      <c r="O30" s="1"/>
      <c r="P30" s="46" t="s">
        <v>33</v>
      </c>
      <c r="Q30" s="46"/>
      <c r="R30" s="46"/>
      <c r="S30" s="1"/>
      <c r="T30" s="46" t="s">
        <v>34</v>
      </c>
      <c r="U30" s="48"/>
      <c r="V30" s="48"/>
      <c r="W30" s="48"/>
      <c r="X30" s="48"/>
      <c r="Y30" s="151"/>
      <c r="Z30" s="46" t="s">
        <v>0</v>
      </c>
      <c r="AA30" s="192"/>
      <c r="AB30" s="134"/>
      <c r="AC30" s="135"/>
    </row>
    <row r="31" spans="1:29" ht="3.75" customHeight="1">
      <c r="A31" s="19"/>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63"/>
      <c r="AA31" s="193"/>
      <c r="AB31" s="134"/>
      <c r="AC31" s="135"/>
    </row>
    <row r="32" spans="1:29" ht="3.75" customHeight="1">
      <c r="A32" s="1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230"/>
      <c r="AA32" s="183"/>
      <c r="AB32" s="134"/>
      <c r="AC32" s="135"/>
    </row>
    <row r="33" spans="1:29" s="8" customFormat="1" ht="10.5" customHeight="1">
      <c r="A33" s="42"/>
      <c r="B33" s="1"/>
      <c r="C33" s="167" t="s">
        <v>56</v>
      </c>
      <c r="D33" s="167"/>
      <c r="E33" s="167"/>
      <c r="F33" s="167"/>
      <c r="G33" s="167"/>
      <c r="H33" s="167"/>
      <c r="I33" s="167"/>
      <c r="J33" s="167"/>
      <c r="K33" s="167"/>
      <c r="L33" s="167"/>
      <c r="M33" s="167"/>
      <c r="N33" s="167"/>
      <c r="O33" s="49"/>
      <c r="P33" s="48" t="s">
        <v>7</v>
      </c>
      <c r="Q33" s="48"/>
      <c r="R33" s="48"/>
      <c r="S33" s="48"/>
      <c r="T33" s="231"/>
      <c r="U33" s="231"/>
      <c r="V33" s="231"/>
      <c r="W33" s="231"/>
      <c r="X33" s="231"/>
      <c r="Y33" s="231"/>
      <c r="Z33" s="232"/>
      <c r="AA33" s="183"/>
      <c r="AB33" s="134"/>
      <c r="AC33" s="135"/>
    </row>
    <row r="34" spans="1:29" ht="3.75" customHeight="1">
      <c r="A34" s="19"/>
      <c r="B34" s="50"/>
      <c r="C34" s="50"/>
      <c r="D34" s="50"/>
      <c r="E34" s="50"/>
      <c r="F34" s="50"/>
      <c r="G34" s="50"/>
      <c r="H34" s="50"/>
      <c r="I34" s="50"/>
      <c r="J34" s="50"/>
      <c r="K34" s="50"/>
      <c r="L34" s="50"/>
      <c r="M34" s="50"/>
      <c r="N34" s="50"/>
      <c r="O34" s="50"/>
      <c r="P34" s="50"/>
      <c r="Q34" s="50"/>
      <c r="R34" s="50"/>
      <c r="S34" s="50"/>
      <c r="T34" s="233"/>
      <c r="U34" s="233"/>
      <c r="V34" s="233"/>
      <c r="W34" s="233"/>
      <c r="X34" s="233"/>
      <c r="Y34" s="233"/>
      <c r="Z34" s="234"/>
      <c r="AA34" s="183"/>
      <c r="AB34" s="134"/>
      <c r="AC34" s="135"/>
    </row>
    <row r="35" spans="1:29" ht="3.75" customHeight="1">
      <c r="A35" s="19"/>
      <c r="B35" s="51"/>
      <c r="C35" s="51"/>
      <c r="D35" s="51"/>
      <c r="E35" s="51"/>
      <c r="F35" s="51"/>
      <c r="G35" s="51"/>
      <c r="H35" s="51"/>
      <c r="I35" s="51"/>
      <c r="J35" s="51"/>
      <c r="K35" s="170"/>
      <c r="L35" s="170"/>
      <c r="M35" s="170"/>
      <c r="N35" s="172" t="s">
        <v>81</v>
      </c>
      <c r="O35" s="156">
        <v>0.3</v>
      </c>
      <c r="P35" s="156"/>
      <c r="Q35" s="88"/>
      <c r="R35" s="185"/>
      <c r="S35" s="185"/>
      <c r="T35" s="175" t="s">
        <v>81</v>
      </c>
      <c r="U35" s="175"/>
      <c r="V35" s="178">
        <v>0.15</v>
      </c>
      <c r="W35" s="178"/>
      <c r="X35" s="110"/>
      <c r="Y35" s="110"/>
      <c r="Z35" s="111"/>
      <c r="AA35" s="219">
        <f>K35*O35+R35*V35</f>
        <v>0</v>
      </c>
      <c r="AB35" s="134"/>
      <c r="AC35" s="135"/>
    </row>
    <row r="36" spans="1:29" s="8" customFormat="1" ht="10.5" customHeight="1">
      <c r="A36" s="42"/>
      <c r="B36" s="1"/>
      <c r="C36" s="167" t="s">
        <v>62</v>
      </c>
      <c r="D36" s="167"/>
      <c r="E36" s="109" t="s">
        <v>26</v>
      </c>
      <c r="F36" s="109"/>
      <c r="G36" s="109"/>
      <c r="H36" s="109"/>
      <c r="I36" s="109"/>
      <c r="J36" s="109"/>
      <c r="K36" s="151"/>
      <c r="L36" s="151"/>
      <c r="M36" s="151"/>
      <c r="N36" s="173"/>
      <c r="O36" s="157"/>
      <c r="P36" s="157"/>
      <c r="Q36" s="49"/>
      <c r="R36" s="186"/>
      <c r="S36" s="186"/>
      <c r="T36" s="176"/>
      <c r="U36" s="176"/>
      <c r="V36" s="179"/>
      <c r="W36" s="179"/>
      <c r="X36" s="112" t="s">
        <v>82</v>
      </c>
      <c r="Y36" s="112"/>
      <c r="Z36" s="113"/>
      <c r="AA36" s="220"/>
      <c r="AB36" s="134"/>
      <c r="AC36" s="135"/>
    </row>
    <row r="37" spans="1:29" s="8" customFormat="1" ht="3.75" customHeight="1">
      <c r="A37" s="42"/>
      <c r="B37" s="169"/>
      <c r="C37" s="169"/>
      <c r="D37" s="169"/>
      <c r="E37" s="169"/>
      <c r="F37" s="169"/>
      <c r="G37" s="169"/>
      <c r="H37" s="169"/>
      <c r="I37" s="169"/>
      <c r="J37" s="169"/>
      <c r="K37" s="171"/>
      <c r="L37" s="171"/>
      <c r="M37" s="171"/>
      <c r="N37" s="174"/>
      <c r="O37" s="158"/>
      <c r="P37" s="158"/>
      <c r="Q37" s="52"/>
      <c r="R37" s="187"/>
      <c r="S37" s="187"/>
      <c r="T37" s="177"/>
      <c r="U37" s="177"/>
      <c r="V37" s="180"/>
      <c r="W37" s="180"/>
      <c r="X37" s="114"/>
      <c r="Y37" s="114"/>
      <c r="Z37" s="115"/>
      <c r="AA37" s="194"/>
      <c r="AB37" s="134"/>
      <c r="AC37" s="135"/>
    </row>
    <row r="38" spans="1:29" s="8" customFormat="1" ht="4.5" customHeight="1">
      <c r="A38" s="42"/>
      <c r="B38" s="53"/>
      <c r="C38" s="53"/>
      <c r="D38" s="53"/>
      <c r="E38" s="53"/>
      <c r="F38" s="53"/>
      <c r="G38" s="53"/>
      <c r="H38" s="53"/>
      <c r="I38" s="53"/>
      <c r="J38" s="53"/>
      <c r="K38" s="54"/>
      <c r="L38" s="54"/>
      <c r="M38" s="54"/>
      <c r="N38" s="54"/>
      <c r="O38" s="54"/>
      <c r="P38" s="54"/>
      <c r="Q38" s="54"/>
      <c r="R38" s="54"/>
      <c r="S38" s="54"/>
      <c r="T38" s="54"/>
      <c r="U38" s="54"/>
      <c r="V38" s="54"/>
      <c r="W38" s="54"/>
      <c r="X38" s="54"/>
      <c r="Y38" s="54"/>
      <c r="Z38" s="55"/>
      <c r="AA38" s="164" t="str">
        <f>IF(T38,T38*X38," ")</f>
        <v> </v>
      </c>
      <c r="AB38" s="134"/>
      <c r="AC38" s="135"/>
    </row>
    <row r="39" spans="1:29" s="8" customFormat="1" ht="4.5" customHeight="1">
      <c r="A39" s="42"/>
      <c r="B39" s="56"/>
      <c r="C39" s="46"/>
      <c r="D39" s="46"/>
      <c r="E39" s="46"/>
      <c r="F39" s="46"/>
      <c r="G39" s="46"/>
      <c r="H39" s="46"/>
      <c r="I39" s="46"/>
      <c r="J39" s="46"/>
      <c r="K39" s="199"/>
      <c r="L39" s="199"/>
      <c r="M39" s="199"/>
      <c r="N39" s="199"/>
      <c r="O39" s="199"/>
      <c r="P39" s="199"/>
      <c r="Q39" s="199"/>
      <c r="R39" s="199"/>
      <c r="S39" s="199"/>
      <c r="T39" s="199"/>
      <c r="U39" s="199"/>
      <c r="V39" s="199"/>
      <c r="W39" s="199"/>
      <c r="X39" s="199"/>
      <c r="Y39" s="199"/>
      <c r="Z39" s="257"/>
      <c r="AA39" s="165"/>
      <c r="AB39" s="134"/>
      <c r="AC39" s="135"/>
    </row>
    <row r="40" spans="1:29" s="8" customFormat="1" ht="10.5" customHeight="1">
      <c r="A40" s="42"/>
      <c r="B40" s="1"/>
      <c r="C40" s="224" t="s">
        <v>61</v>
      </c>
      <c r="D40" s="225"/>
      <c r="E40" s="225"/>
      <c r="F40" s="225"/>
      <c r="G40" s="225"/>
      <c r="H40" s="225"/>
      <c r="I40" s="225"/>
      <c r="J40" s="225"/>
      <c r="K40" s="199"/>
      <c r="L40" s="199"/>
      <c r="M40" s="199"/>
      <c r="N40" s="199"/>
      <c r="O40" s="199"/>
      <c r="P40" s="199"/>
      <c r="Q40" s="199"/>
      <c r="R40" s="199"/>
      <c r="S40" s="199"/>
      <c r="T40" s="199"/>
      <c r="U40" s="199"/>
      <c r="V40" s="199"/>
      <c r="W40" s="199"/>
      <c r="X40" s="199"/>
      <c r="Y40" s="199"/>
      <c r="Z40" s="257"/>
      <c r="AA40" s="165"/>
      <c r="AB40" s="134"/>
      <c r="AC40" s="135"/>
    </row>
    <row r="41" spans="1:29" s="8" customFormat="1" ht="3.75" customHeight="1">
      <c r="A41" s="42"/>
      <c r="B41" s="57"/>
      <c r="C41" s="224"/>
      <c r="D41" s="225"/>
      <c r="E41" s="225"/>
      <c r="F41" s="225"/>
      <c r="G41" s="225"/>
      <c r="H41" s="225"/>
      <c r="I41" s="225"/>
      <c r="J41" s="225"/>
      <c r="K41" s="154"/>
      <c r="L41" s="154"/>
      <c r="M41" s="154"/>
      <c r="N41" s="154"/>
      <c r="O41" s="154"/>
      <c r="P41" s="154"/>
      <c r="Q41" s="154"/>
      <c r="R41" s="154"/>
      <c r="S41" s="154"/>
      <c r="T41" s="154"/>
      <c r="U41" s="154"/>
      <c r="V41" s="154"/>
      <c r="W41" s="154"/>
      <c r="X41" s="154"/>
      <c r="Y41" s="154"/>
      <c r="Z41" s="155"/>
      <c r="AA41" s="165"/>
      <c r="AB41" s="134"/>
      <c r="AC41" s="135"/>
    </row>
    <row r="42" spans="1:29" s="8" customFormat="1" ht="18" customHeight="1">
      <c r="A42" s="42"/>
      <c r="B42" s="58"/>
      <c r="C42" s="225"/>
      <c r="D42" s="225"/>
      <c r="E42" s="225"/>
      <c r="F42" s="225"/>
      <c r="G42" s="225"/>
      <c r="H42" s="225"/>
      <c r="I42" s="225"/>
      <c r="J42" s="225"/>
      <c r="K42" s="226"/>
      <c r="L42" s="226"/>
      <c r="M42" s="226"/>
      <c r="N42" s="226"/>
      <c r="O42" s="226"/>
      <c r="P42" s="226"/>
      <c r="Q42" s="226"/>
      <c r="R42" s="226"/>
      <c r="S42" s="226"/>
      <c r="T42" s="226"/>
      <c r="U42" s="226"/>
      <c r="V42" s="226"/>
      <c r="W42" s="226"/>
      <c r="X42" s="226"/>
      <c r="Y42" s="226"/>
      <c r="Z42" s="227"/>
      <c r="AA42" s="165"/>
      <c r="AB42" s="134"/>
      <c r="AC42" s="135"/>
    </row>
    <row r="43" spans="1:29" s="8" customFormat="1" ht="3" customHeight="1">
      <c r="A43" s="42"/>
      <c r="B43" s="46"/>
      <c r="C43" s="46"/>
      <c r="D43" s="46"/>
      <c r="E43" s="46"/>
      <c r="F43" s="46"/>
      <c r="G43" s="46"/>
      <c r="H43" s="46"/>
      <c r="I43" s="46"/>
      <c r="J43" s="46"/>
      <c r="K43" s="59"/>
      <c r="L43" s="59"/>
      <c r="M43" s="59"/>
      <c r="N43" s="59"/>
      <c r="O43" s="59"/>
      <c r="P43" s="59"/>
      <c r="Q43" s="59"/>
      <c r="R43" s="59"/>
      <c r="S43" s="59"/>
      <c r="T43" s="59"/>
      <c r="U43" s="59"/>
      <c r="V43" s="59"/>
      <c r="W43" s="59"/>
      <c r="X43" s="59"/>
      <c r="Y43" s="59"/>
      <c r="Z43" s="60"/>
      <c r="AA43" s="166"/>
      <c r="AB43" s="134"/>
      <c r="AC43" s="135"/>
    </row>
    <row r="44" spans="1:29" s="8" customFormat="1" ht="3" customHeight="1">
      <c r="A44" s="42"/>
      <c r="B44" s="61"/>
      <c r="C44" s="61"/>
      <c r="D44" s="61"/>
      <c r="E44" s="61"/>
      <c r="F44" s="61"/>
      <c r="G44" s="61"/>
      <c r="H44" s="61"/>
      <c r="I44" s="61"/>
      <c r="J44" s="61"/>
      <c r="K44" s="61"/>
      <c r="L44" s="61"/>
      <c r="M44" s="61"/>
      <c r="N44" s="61"/>
      <c r="O44" s="61"/>
      <c r="P44" s="61"/>
      <c r="Q44" s="61"/>
      <c r="R44" s="61"/>
      <c r="S44" s="61"/>
      <c r="T44" s="61"/>
      <c r="U44" s="61"/>
      <c r="V44" s="61"/>
      <c r="W44" s="61"/>
      <c r="X44" s="61"/>
      <c r="Y44" s="61"/>
      <c r="Z44" s="62"/>
      <c r="AA44" s="219">
        <f>M45*R45*W45</f>
        <v>0</v>
      </c>
      <c r="AB44" s="134"/>
      <c r="AC44" s="135"/>
    </row>
    <row r="45" spans="1:29" s="8" customFormat="1" ht="16.5" customHeight="1">
      <c r="A45" s="42"/>
      <c r="B45" s="167" t="s">
        <v>27</v>
      </c>
      <c r="C45" s="167"/>
      <c r="D45" s="167"/>
      <c r="E45" s="167"/>
      <c r="F45" s="167"/>
      <c r="G45" s="167"/>
      <c r="H45" s="167"/>
      <c r="I45" s="167"/>
      <c r="J45" s="167"/>
      <c r="K45" s="167"/>
      <c r="L45" s="167"/>
      <c r="M45" s="151"/>
      <c r="N45" s="151"/>
      <c r="O45" s="49" t="s">
        <v>39</v>
      </c>
      <c r="P45" s="49"/>
      <c r="Q45" s="49"/>
      <c r="R45" s="205">
        <v>0.02</v>
      </c>
      <c r="S45" s="205"/>
      <c r="T45" s="205"/>
      <c r="U45" s="63" t="s">
        <v>9</v>
      </c>
      <c r="V45" s="38"/>
      <c r="W45" s="218"/>
      <c r="X45" s="218"/>
      <c r="Y45" s="218"/>
      <c r="Z45" s="64" t="s">
        <v>8</v>
      </c>
      <c r="AA45" s="220"/>
      <c r="AB45" s="134"/>
      <c r="AC45" s="135"/>
    </row>
    <row r="46" spans="1:29" s="8" customFormat="1" ht="3" customHeight="1">
      <c r="A46" s="42"/>
      <c r="B46" s="65"/>
      <c r="C46" s="66"/>
      <c r="D46" s="66"/>
      <c r="E46" s="66"/>
      <c r="F46" s="66"/>
      <c r="G46" s="66"/>
      <c r="H46" s="66"/>
      <c r="I46" s="66"/>
      <c r="J46" s="66"/>
      <c r="K46" s="66"/>
      <c r="L46" s="66"/>
      <c r="M46" s="66"/>
      <c r="N46" s="66"/>
      <c r="O46" s="66"/>
      <c r="P46" s="66"/>
      <c r="Q46" s="66"/>
      <c r="R46" s="66"/>
      <c r="S46" s="66"/>
      <c r="T46" s="66"/>
      <c r="U46" s="66"/>
      <c r="V46" s="66"/>
      <c r="W46" s="66"/>
      <c r="X46" s="66"/>
      <c r="Y46" s="66"/>
      <c r="Z46" s="67"/>
      <c r="AA46" s="194"/>
      <c r="AB46" s="134"/>
      <c r="AC46" s="135"/>
    </row>
    <row r="47" spans="1:29" s="8" customFormat="1" ht="4.5" customHeight="1">
      <c r="A47" s="42"/>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3"/>
      <c r="AA47" s="191"/>
      <c r="AB47" s="134"/>
      <c r="AC47" s="135"/>
    </row>
    <row r="48" spans="1:29" ht="10.5" customHeight="1">
      <c r="A48" s="19"/>
      <c r="B48" s="1"/>
      <c r="C48" s="167" t="s">
        <v>37</v>
      </c>
      <c r="D48" s="167"/>
      <c r="E48" s="167"/>
      <c r="F48" s="167"/>
      <c r="G48" s="167"/>
      <c r="H48" s="167"/>
      <c r="I48" s="167"/>
      <c r="J48" s="167"/>
      <c r="K48" s="167"/>
      <c r="L48" s="167"/>
      <c r="M48" s="167"/>
      <c r="N48" s="167"/>
      <c r="O48" s="167"/>
      <c r="P48" s="167"/>
      <c r="Q48" s="167"/>
      <c r="R48" s="167"/>
      <c r="S48" s="167"/>
      <c r="T48" s="167"/>
      <c r="U48" s="167"/>
      <c r="V48" s="167"/>
      <c r="W48" s="167"/>
      <c r="X48" s="167"/>
      <c r="Y48" s="167"/>
      <c r="Z48" s="182"/>
      <c r="AA48" s="192"/>
      <c r="AB48" s="134"/>
      <c r="AC48" s="135"/>
    </row>
    <row r="49" spans="1:29" ht="3.75" customHeight="1">
      <c r="A49" s="19"/>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63"/>
      <c r="AA49" s="193"/>
      <c r="AB49" s="134"/>
      <c r="AC49" s="135"/>
    </row>
    <row r="50" spans="1:29" s="10" customFormat="1" ht="12" customHeight="1">
      <c r="A50" s="68"/>
      <c r="B50" s="69" t="s">
        <v>1</v>
      </c>
      <c r="C50" s="69"/>
      <c r="D50" s="69"/>
      <c r="E50" s="69"/>
      <c r="F50" s="69"/>
      <c r="G50" s="69"/>
      <c r="H50" s="69"/>
      <c r="I50" s="69"/>
      <c r="J50" s="69"/>
      <c r="K50" s="69"/>
      <c r="L50" s="69"/>
      <c r="M50" s="69"/>
      <c r="N50" s="69"/>
      <c r="O50" s="69"/>
      <c r="P50" s="69"/>
      <c r="Q50" s="69"/>
      <c r="R50" s="70"/>
      <c r="S50" s="70"/>
      <c r="T50" s="70"/>
      <c r="U50" s="284" t="s">
        <v>58</v>
      </c>
      <c r="V50" s="285"/>
      <c r="W50" s="285"/>
      <c r="X50" s="285"/>
      <c r="Y50" s="285"/>
      <c r="Z50" s="286"/>
      <c r="AA50" s="184">
        <f>(B51*G51)+(M51*Q51)</f>
        <v>0</v>
      </c>
      <c r="AB50" s="134"/>
      <c r="AC50" s="135"/>
    </row>
    <row r="51" spans="1:29" s="8" customFormat="1" ht="15.75" customHeight="1">
      <c r="A51" s="42"/>
      <c r="B51" s="151"/>
      <c r="C51" s="151"/>
      <c r="D51" s="221" t="s">
        <v>57</v>
      </c>
      <c r="E51" s="221"/>
      <c r="F51" s="221"/>
      <c r="G51" s="151"/>
      <c r="H51" s="151"/>
      <c r="I51" s="151"/>
      <c r="J51" s="71" t="s">
        <v>2</v>
      </c>
      <c r="K51" s="72"/>
      <c r="L51" s="37"/>
      <c r="M51" s="151"/>
      <c r="N51" s="151"/>
      <c r="O51" s="49" t="s">
        <v>57</v>
      </c>
      <c r="P51" s="49"/>
      <c r="Q51" s="188"/>
      <c r="R51" s="188"/>
      <c r="S51" s="188"/>
      <c r="T51" s="73" t="s">
        <v>2</v>
      </c>
      <c r="U51" s="74"/>
      <c r="V51" s="1"/>
      <c r="W51" s="49" t="s">
        <v>59</v>
      </c>
      <c r="X51" s="71"/>
      <c r="Y51" s="1"/>
      <c r="Z51" s="46" t="s">
        <v>60</v>
      </c>
      <c r="AA51" s="184"/>
      <c r="AB51" s="134"/>
      <c r="AC51" s="135"/>
    </row>
    <row r="52" spans="1:29" ht="3.75" customHeight="1">
      <c r="A52" s="19"/>
      <c r="B52" s="50"/>
      <c r="C52" s="50"/>
      <c r="D52" s="50"/>
      <c r="E52" s="50"/>
      <c r="F52" s="50"/>
      <c r="G52" s="50"/>
      <c r="H52" s="50"/>
      <c r="I52" s="50"/>
      <c r="J52" s="50"/>
      <c r="K52" s="75"/>
      <c r="L52" s="50"/>
      <c r="M52" s="50"/>
      <c r="N52" s="50"/>
      <c r="O52" s="50"/>
      <c r="P52" s="50"/>
      <c r="Q52" s="50"/>
      <c r="R52" s="76"/>
      <c r="S52" s="76"/>
      <c r="T52" s="76"/>
      <c r="U52" s="77"/>
      <c r="V52" s="50"/>
      <c r="W52" s="50"/>
      <c r="X52" s="50"/>
      <c r="Y52" s="50"/>
      <c r="Z52" s="75"/>
      <c r="AA52" s="184"/>
      <c r="AB52" s="134"/>
      <c r="AC52" s="135"/>
    </row>
    <row r="53" spans="1:29" ht="10.5" customHeight="1">
      <c r="A53" s="19"/>
      <c r="B53" s="40" t="s">
        <v>3</v>
      </c>
      <c r="C53" s="40"/>
      <c r="D53" s="40"/>
      <c r="E53" s="40"/>
      <c r="F53" s="40"/>
      <c r="G53" s="40"/>
      <c r="H53" s="78"/>
      <c r="I53" s="78"/>
      <c r="J53" s="78"/>
      <c r="K53" s="78"/>
      <c r="L53" s="78"/>
      <c r="M53" s="78"/>
      <c r="N53" s="78"/>
      <c r="O53" s="78"/>
      <c r="P53" s="78"/>
      <c r="Q53" s="78"/>
      <c r="R53" s="78"/>
      <c r="S53" s="78"/>
      <c r="T53" s="78"/>
      <c r="U53" s="78"/>
      <c r="V53" s="78"/>
      <c r="W53" s="78"/>
      <c r="X53" s="78"/>
      <c r="Y53" s="78"/>
      <c r="Z53" s="79"/>
      <c r="AA53" s="80"/>
      <c r="AB53" s="134"/>
      <c r="AC53" s="135"/>
    </row>
    <row r="54" spans="1:29" ht="1.5" customHeight="1">
      <c r="A54" s="19"/>
      <c r="B54" s="45"/>
      <c r="C54" s="45"/>
      <c r="D54" s="45"/>
      <c r="E54" s="45"/>
      <c r="F54" s="45"/>
      <c r="G54" s="45"/>
      <c r="H54" s="45"/>
      <c r="I54" s="45"/>
      <c r="J54" s="45"/>
      <c r="K54" s="45"/>
      <c r="L54" s="45"/>
      <c r="M54" s="45"/>
      <c r="N54" s="45"/>
      <c r="O54" s="45"/>
      <c r="P54" s="45"/>
      <c r="Q54" s="45"/>
      <c r="R54" s="45"/>
      <c r="S54" s="45"/>
      <c r="T54" s="45"/>
      <c r="U54" s="45"/>
      <c r="V54" s="45"/>
      <c r="W54" s="45"/>
      <c r="X54" s="45"/>
      <c r="Y54" s="45"/>
      <c r="Z54" s="47"/>
      <c r="AA54" s="194">
        <f>(B55*O55)-S55</f>
        <v>0</v>
      </c>
      <c r="AB54" s="134"/>
      <c r="AC54" s="135"/>
    </row>
    <row r="55" spans="1:29" ht="18" customHeight="1">
      <c r="A55" s="19"/>
      <c r="B55" s="151"/>
      <c r="C55" s="151"/>
      <c r="D55" s="167" t="s">
        <v>36</v>
      </c>
      <c r="E55" s="167"/>
      <c r="F55" s="167"/>
      <c r="G55" s="167"/>
      <c r="H55" s="167"/>
      <c r="I55" s="167"/>
      <c r="J55" s="167"/>
      <c r="K55" s="167"/>
      <c r="L55" s="167"/>
      <c r="M55" s="167"/>
      <c r="N55" s="167"/>
      <c r="O55" s="217">
        <v>24</v>
      </c>
      <c r="P55" s="217"/>
      <c r="Q55" s="39" t="s">
        <v>54</v>
      </c>
      <c r="R55" s="81"/>
      <c r="S55" s="188"/>
      <c r="T55" s="188"/>
      <c r="U55" s="188"/>
      <c r="V55" s="71" t="s">
        <v>2</v>
      </c>
      <c r="W55" s="167" t="s">
        <v>4</v>
      </c>
      <c r="X55" s="167"/>
      <c r="Y55" s="167"/>
      <c r="Z55" s="182"/>
      <c r="AA55" s="184"/>
      <c r="AB55" s="134"/>
      <c r="AC55" s="135"/>
    </row>
    <row r="56" spans="1:29" ht="1.5" customHeight="1">
      <c r="A56" s="19"/>
      <c r="B56" s="52"/>
      <c r="C56" s="56"/>
      <c r="D56" s="56"/>
      <c r="E56" s="56"/>
      <c r="F56" s="56"/>
      <c r="G56" s="56"/>
      <c r="H56" s="56"/>
      <c r="I56" s="56"/>
      <c r="J56" s="56"/>
      <c r="K56" s="56"/>
      <c r="L56" s="56"/>
      <c r="M56" s="56"/>
      <c r="N56" s="56"/>
      <c r="O56" s="82"/>
      <c r="P56" s="82"/>
      <c r="Q56" s="83"/>
      <c r="R56" s="84"/>
      <c r="S56" s="52"/>
      <c r="T56" s="52"/>
      <c r="U56" s="52"/>
      <c r="V56" s="85"/>
      <c r="W56" s="56"/>
      <c r="X56" s="56"/>
      <c r="Y56" s="56"/>
      <c r="Z56" s="86"/>
      <c r="AA56" s="184"/>
      <c r="AB56" s="134"/>
      <c r="AC56" s="135"/>
    </row>
    <row r="57" spans="1:29" ht="1.5" customHeight="1">
      <c r="A57" s="19"/>
      <c r="B57" s="49"/>
      <c r="C57" s="46"/>
      <c r="D57" s="46"/>
      <c r="E57" s="46"/>
      <c r="F57" s="46"/>
      <c r="G57" s="46"/>
      <c r="H57" s="46"/>
      <c r="I57" s="46"/>
      <c r="J57" s="46"/>
      <c r="K57" s="46"/>
      <c r="L57" s="46"/>
      <c r="M57" s="46"/>
      <c r="N57" s="46"/>
      <c r="O57" s="87"/>
      <c r="P57" s="87"/>
      <c r="Q57" s="39"/>
      <c r="R57" s="37"/>
      <c r="S57" s="49"/>
      <c r="T57" s="49"/>
      <c r="U57" s="49"/>
      <c r="V57" s="71"/>
      <c r="W57" s="46"/>
      <c r="X57" s="46"/>
      <c r="Y57" s="46"/>
      <c r="Z57" s="46"/>
      <c r="AA57" s="194">
        <f>(B58*O58)-S58</f>
        <v>0</v>
      </c>
      <c r="AB57" s="134"/>
      <c r="AC57" s="135"/>
    </row>
    <row r="58" spans="1:29" ht="18" customHeight="1">
      <c r="A58" s="19"/>
      <c r="B58" s="151"/>
      <c r="C58" s="151"/>
      <c r="D58" s="167" t="s">
        <v>16</v>
      </c>
      <c r="E58" s="167"/>
      <c r="F58" s="167"/>
      <c r="G58" s="167"/>
      <c r="H58" s="167"/>
      <c r="I58" s="167"/>
      <c r="J58" s="167"/>
      <c r="K58" s="167"/>
      <c r="L58" s="167"/>
      <c r="M58" s="167"/>
      <c r="N58" s="167"/>
      <c r="O58" s="217">
        <v>12</v>
      </c>
      <c r="P58" s="217"/>
      <c r="Q58" s="39" t="s">
        <v>54</v>
      </c>
      <c r="R58" s="81"/>
      <c r="S58" s="188"/>
      <c r="T58" s="188"/>
      <c r="U58" s="188"/>
      <c r="V58" s="71" t="s">
        <v>2</v>
      </c>
      <c r="W58" s="167" t="s">
        <v>4</v>
      </c>
      <c r="X58" s="167"/>
      <c r="Y58" s="167"/>
      <c r="Z58" s="182"/>
      <c r="AA58" s="184"/>
      <c r="AB58" s="134"/>
      <c r="AC58" s="135"/>
    </row>
    <row r="59" spans="1:29" ht="1.5" customHeight="1">
      <c r="A59" s="19"/>
      <c r="B59" s="49"/>
      <c r="C59" s="46"/>
      <c r="D59" s="46"/>
      <c r="E59" s="46"/>
      <c r="F59" s="46"/>
      <c r="G59" s="46"/>
      <c r="H59" s="46"/>
      <c r="I59" s="46"/>
      <c r="J59" s="46"/>
      <c r="K59" s="46"/>
      <c r="L59" s="46"/>
      <c r="M59" s="46"/>
      <c r="N59" s="46"/>
      <c r="O59" s="87"/>
      <c r="P59" s="87"/>
      <c r="Q59" s="39"/>
      <c r="R59" s="37"/>
      <c r="S59" s="49"/>
      <c r="T59" s="49"/>
      <c r="U59" s="49"/>
      <c r="V59" s="71"/>
      <c r="W59" s="49"/>
      <c r="X59" s="49"/>
      <c r="Y59" s="49"/>
      <c r="Z59" s="49"/>
      <c r="AA59" s="184"/>
      <c r="AB59" s="134"/>
      <c r="AC59" s="135"/>
    </row>
    <row r="60" spans="1:29" ht="1.5" customHeight="1">
      <c r="A60" s="19"/>
      <c r="B60" s="88"/>
      <c r="C60" s="53"/>
      <c r="D60" s="53"/>
      <c r="E60" s="53"/>
      <c r="F60" s="53"/>
      <c r="G60" s="53"/>
      <c r="H60" s="53"/>
      <c r="I60" s="53"/>
      <c r="J60" s="53"/>
      <c r="K60" s="53"/>
      <c r="L60" s="53"/>
      <c r="M60" s="53"/>
      <c r="N60" s="53"/>
      <c r="O60" s="89"/>
      <c r="P60" s="89"/>
      <c r="Q60" s="90"/>
      <c r="R60" s="91"/>
      <c r="S60" s="88"/>
      <c r="T60" s="88"/>
      <c r="U60" s="88"/>
      <c r="V60" s="40"/>
      <c r="W60" s="88"/>
      <c r="X60" s="88"/>
      <c r="Y60" s="88"/>
      <c r="Z60" s="92"/>
      <c r="AA60" s="194">
        <f>(B61*O61)-S61</f>
        <v>0</v>
      </c>
      <c r="AB60" s="134"/>
      <c r="AC60" s="135"/>
    </row>
    <row r="61" spans="1:29" ht="18" customHeight="1">
      <c r="A61" s="19"/>
      <c r="B61" s="151"/>
      <c r="C61" s="151"/>
      <c r="D61" s="167" t="s">
        <v>35</v>
      </c>
      <c r="E61" s="167"/>
      <c r="F61" s="167"/>
      <c r="G61" s="167"/>
      <c r="H61" s="167"/>
      <c r="I61" s="167"/>
      <c r="J61" s="167"/>
      <c r="K61" s="167"/>
      <c r="L61" s="167"/>
      <c r="M61" s="167"/>
      <c r="N61" s="167"/>
      <c r="O61" s="217">
        <v>12</v>
      </c>
      <c r="P61" s="217"/>
      <c r="Q61" s="39" t="s">
        <v>54</v>
      </c>
      <c r="R61" s="81"/>
      <c r="S61" s="188"/>
      <c r="T61" s="188"/>
      <c r="U61" s="188"/>
      <c r="V61" s="71" t="s">
        <v>2</v>
      </c>
      <c r="W61" s="167" t="s">
        <v>4</v>
      </c>
      <c r="X61" s="167"/>
      <c r="Y61" s="167"/>
      <c r="Z61" s="182"/>
      <c r="AA61" s="184"/>
      <c r="AB61" s="134"/>
      <c r="AC61" s="135"/>
    </row>
    <row r="62" spans="1:29" ht="3" customHeight="1">
      <c r="A62" s="19"/>
      <c r="B62" s="45"/>
      <c r="C62" s="45"/>
      <c r="D62" s="45"/>
      <c r="E62" s="45"/>
      <c r="F62" s="45"/>
      <c r="G62" s="45"/>
      <c r="H62" s="45"/>
      <c r="I62" s="45"/>
      <c r="J62" s="45"/>
      <c r="K62" s="45"/>
      <c r="L62" s="45"/>
      <c r="M62" s="45"/>
      <c r="N62" s="45"/>
      <c r="O62" s="45"/>
      <c r="P62" s="45"/>
      <c r="Q62" s="45"/>
      <c r="R62" s="45"/>
      <c r="S62" s="45"/>
      <c r="T62" s="45"/>
      <c r="U62" s="45"/>
      <c r="V62" s="45"/>
      <c r="W62" s="45"/>
      <c r="X62" s="45"/>
      <c r="Y62" s="45"/>
      <c r="Z62" s="47"/>
      <c r="AA62" s="184"/>
      <c r="AB62" s="134"/>
      <c r="AC62" s="135"/>
    </row>
    <row r="63" spans="1:29" s="11" customFormat="1" ht="9.75" customHeight="1">
      <c r="A63" s="93"/>
      <c r="B63" s="144" t="s">
        <v>5</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5"/>
      <c r="AA63" s="212"/>
      <c r="AB63" s="134"/>
      <c r="AC63" s="135"/>
    </row>
    <row r="64" spans="1:29" s="12" customFormat="1" ht="9.75" customHeight="1">
      <c r="A64" s="94"/>
      <c r="B64" s="146" t="s">
        <v>40</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7"/>
      <c r="AA64" s="212"/>
      <c r="AB64" s="134"/>
      <c r="AC64" s="135"/>
    </row>
    <row r="65" spans="1:29" s="13" customFormat="1" ht="9.75" customHeight="1">
      <c r="A65" s="95"/>
      <c r="B65" s="202" t="s">
        <v>6</v>
      </c>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12"/>
      <c r="AB65" s="134"/>
      <c r="AC65" s="135"/>
    </row>
    <row r="66" spans="1:29" s="14" customFormat="1" ht="21.75" customHeight="1">
      <c r="A66" s="96"/>
      <c r="B66" s="206" t="s">
        <v>25</v>
      </c>
      <c r="C66" s="206"/>
      <c r="D66" s="206"/>
      <c r="E66" s="206"/>
      <c r="F66" s="206"/>
      <c r="G66" s="206"/>
      <c r="H66" s="206"/>
      <c r="I66" s="206"/>
      <c r="J66" s="206"/>
      <c r="K66" s="206"/>
      <c r="L66" s="215"/>
      <c r="M66" s="215"/>
      <c r="N66" s="215"/>
      <c r="O66" s="213" t="s">
        <v>41</v>
      </c>
      <c r="P66" s="213"/>
      <c r="Q66" s="61" t="s">
        <v>9</v>
      </c>
      <c r="R66" s="216">
        <v>20</v>
      </c>
      <c r="S66" s="216"/>
      <c r="T66" s="216"/>
      <c r="U66" s="97" t="s">
        <v>38</v>
      </c>
      <c r="V66" s="97"/>
      <c r="W66" s="213"/>
      <c r="X66" s="213"/>
      <c r="Y66" s="213"/>
      <c r="Z66" s="214"/>
      <c r="AA66" s="98">
        <f>L66*R66</f>
        <v>0</v>
      </c>
      <c r="AB66" s="134"/>
      <c r="AC66" s="135"/>
    </row>
    <row r="67" spans="1:29" s="14" customFormat="1" ht="18" customHeight="1">
      <c r="A67" s="96"/>
      <c r="B67" s="207" t="s">
        <v>29</v>
      </c>
      <c r="C67" s="207"/>
      <c r="D67" s="207"/>
      <c r="E67" s="207"/>
      <c r="F67" s="207"/>
      <c r="G67" s="207"/>
      <c r="H67" s="207"/>
      <c r="I67" s="207"/>
      <c r="J67" s="209"/>
      <c r="K67" s="209"/>
      <c r="L67" s="209"/>
      <c r="M67" s="209"/>
      <c r="N67" s="209"/>
      <c r="O67" s="209"/>
      <c r="P67" s="209"/>
      <c r="Q67" s="209"/>
      <c r="R67" s="209"/>
      <c r="S67" s="209"/>
      <c r="T67" s="209"/>
      <c r="U67" s="209"/>
      <c r="V67" s="209"/>
      <c r="W67" s="209"/>
      <c r="X67" s="209"/>
      <c r="Y67" s="209"/>
      <c r="Z67" s="210"/>
      <c r="AA67" s="191"/>
      <c r="AB67" s="134"/>
      <c r="AC67" s="135"/>
    </row>
    <row r="68" spans="1:29" s="14" customFormat="1" ht="18" customHeight="1">
      <c r="A68" s="96"/>
      <c r="B68" s="208"/>
      <c r="C68" s="208"/>
      <c r="D68" s="208"/>
      <c r="E68" s="208"/>
      <c r="F68" s="208"/>
      <c r="G68" s="208"/>
      <c r="H68" s="208"/>
      <c r="I68" s="208"/>
      <c r="J68" s="209"/>
      <c r="K68" s="209"/>
      <c r="L68" s="209"/>
      <c r="M68" s="209"/>
      <c r="N68" s="209"/>
      <c r="O68" s="209"/>
      <c r="P68" s="209"/>
      <c r="Q68" s="209"/>
      <c r="R68" s="209"/>
      <c r="S68" s="209"/>
      <c r="T68" s="209"/>
      <c r="U68" s="209"/>
      <c r="V68" s="209"/>
      <c r="W68" s="209"/>
      <c r="X68" s="209"/>
      <c r="Y68" s="209"/>
      <c r="Z68" s="210"/>
      <c r="AA68" s="192"/>
      <c r="AB68" s="134"/>
      <c r="AC68" s="135"/>
    </row>
    <row r="69" spans="1:29" s="14" customFormat="1" ht="10.5" customHeight="1">
      <c r="A69" s="96"/>
      <c r="B69" s="125" t="s">
        <v>24</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211"/>
      <c r="AA69" s="99"/>
      <c r="AB69" s="134"/>
      <c r="AC69" s="135"/>
    </row>
    <row r="70" spans="1:29" s="14" customFormat="1" ht="15" customHeight="1">
      <c r="A70" s="96"/>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2"/>
      <c r="AB70" s="134"/>
      <c r="AC70" s="135"/>
    </row>
    <row r="71" spans="1:29" s="14" customFormat="1" ht="15" customHeight="1">
      <c r="A71" s="96"/>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2"/>
      <c r="AB71" s="134"/>
      <c r="AC71" s="135"/>
    </row>
    <row r="72" spans="1:29" s="14" customFormat="1" ht="15" customHeight="1">
      <c r="A72" s="96"/>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2"/>
      <c r="AB72" s="134"/>
      <c r="AC72" s="135"/>
    </row>
    <row r="73" spans="1:29" s="14" customFormat="1" ht="15" customHeight="1">
      <c r="A73" s="96"/>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2"/>
      <c r="AB73" s="134"/>
      <c r="AC73" s="135"/>
    </row>
    <row r="74" spans="1:29" s="14" customFormat="1" ht="15" customHeight="1">
      <c r="A74" s="96"/>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2"/>
      <c r="AB74" s="136"/>
      <c r="AC74" s="137"/>
    </row>
    <row r="75" spans="1:29" s="14" customFormat="1" ht="15" customHeight="1">
      <c r="A75" s="96"/>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2"/>
      <c r="AB75" s="267" t="s">
        <v>76</v>
      </c>
      <c r="AC75" s="268"/>
    </row>
    <row r="76" spans="1:29" s="14" customFormat="1" ht="1.5" customHeight="1">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1"/>
      <c r="AA76" s="102"/>
      <c r="AB76" s="276"/>
      <c r="AC76" s="277"/>
    </row>
    <row r="77" spans="1:29" s="14" customFormat="1" ht="19.5" customHeight="1">
      <c r="A77" s="96"/>
      <c r="B77" s="122" t="s">
        <v>19</v>
      </c>
      <c r="C77" s="122"/>
      <c r="D77" s="122"/>
      <c r="E77" s="122"/>
      <c r="F77" s="122"/>
      <c r="G77" s="122"/>
      <c r="H77" s="122"/>
      <c r="I77" s="122"/>
      <c r="J77" s="122"/>
      <c r="K77" s="122"/>
      <c r="L77" s="122"/>
      <c r="M77" s="122"/>
      <c r="N77" s="122"/>
      <c r="O77" s="122"/>
      <c r="P77" s="122"/>
      <c r="Q77" s="122"/>
      <c r="R77" s="122"/>
      <c r="S77" s="122"/>
      <c r="T77" s="122"/>
      <c r="U77" s="122"/>
      <c r="V77" s="122"/>
      <c r="W77" s="123"/>
      <c r="X77" s="189" t="str">
        <f>IF(SUM(AA28:AA74)&lt;&gt;0,SUM(AA28:AA74)," ")</f>
        <v> </v>
      </c>
      <c r="Y77" s="190"/>
      <c r="Z77" s="190"/>
      <c r="AA77" s="190"/>
      <c r="AB77" s="278"/>
      <c r="AC77" s="279"/>
    </row>
    <row r="78" spans="1:29" s="14" customFormat="1" ht="24" customHeight="1">
      <c r="A78" s="96"/>
      <c r="B78" s="269" t="s">
        <v>77</v>
      </c>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1"/>
      <c r="AB78" s="272" t="s">
        <v>18</v>
      </c>
      <c r="AC78" s="273"/>
    </row>
    <row r="79" spans="1:29" s="14" customFormat="1" ht="23.25" customHeight="1">
      <c r="A79" s="96"/>
      <c r="B79" s="196" t="s">
        <v>78</v>
      </c>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274"/>
      <c r="AC79" s="275"/>
    </row>
    <row r="80" spans="1:30" s="16" customFormat="1" ht="24" customHeight="1">
      <c r="A80" s="103"/>
      <c r="B80" s="203" t="s">
        <v>20</v>
      </c>
      <c r="C80" s="203"/>
      <c r="D80" s="203"/>
      <c r="E80" s="204"/>
      <c r="F80" s="204"/>
      <c r="G80" s="204"/>
      <c r="H80" s="204"/>
      <c r="I80" s="204"/>
      <c r="J80" s="104"/>
      <c r="K80" s="181" t="s">
        <v>21</v>
      </c>
      <c r="L80" s="181"/>
      <c r="M80" s="181"/>
      <c r="N80" s="181"/>
      <c r="O80" s="200"/>
      <c r="P80" s="201"/>
      <c r="Q80" s="201"/>
      <c r="R80" s="201"/>
      <c r="S80" s="201"/>
      <c r="T80" s="201"/>
      <c r="U80" s="201"/>
      <c r="V80" s="201"/>
      <c r="W80" s="201"/>
      <c r="X80" s="201"/>
      <c r="Y80" s="201"/>
      <c r="Z80" s="201"/>
      <c r="AA80" s="104"/>
      <c r="AB80" s="274"/>
      <c r="AC80" s="275"/>
      <c r="AD80" s="15"/>
    </row>
    <row r="81" spans="1:30" s="16" customFormat="1" ht="3" customHeight="1">
      <c r="A81" s="103"/>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1"/>
      <c r="AB81" s="274"/>
      <c r="AC81" s="275"/>
      <c r="AD81" s="15"/>
    </row>
    <row r="82" spans="1:30" s="16" customFormat="1" ht="18" customHeight="1">
      <c r="A82" s="103"/>
      <c r="B82" s="105" t="s">
        <v>22</v>
      </c>
      <c r="C82" s="105"/>
      <c r="D82" s="105"/>
      <c r="E82" s="198"/>
      <c r="F82" s="198"/>
      <c r="G82" s="198"/>
      <c r="H82" s="198"/>
      <c r="I82" s="198"/>
      <c r="J82" s="198"/>
      <c r="K82" s="198"/>
      <c r="L82" s="198"/>
      <c r="M82" s="105"/>
      <c r="N82" s="195" t="s">
        <v>23</v>
      </c>
      <c r="O82" s="195"/>
      <c r="P82" s="195"/>
      <c r="Q82" s="195"/>
      <c r="R82" s="195"/>
      <c r="S82" s="195"/>
      <c r="T82" s="195"/>
      <c r="U82" s="195"/>
      <c r="V82" s="195"/>
      <c r="W82" s="195"/>
      <c r="X82" s="195"/>
      <c r="Y82" s="195"/>
      <c r="Z82" s="195"/>
      <c r="AA82" s="195"/>
      <c r="AB82" s="274"/>
      <c r="AC82" s="275"/>
      <c r="AD82" s="15"/>
    </row>
    <row r="83" spans="2:29" s="17" customFormat="1" ht="12"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8"/>
      <c r="AC83" s="8"/>
    </row>
    <row r="84" spans="2:29" s="18" customFormat="1" ht="12"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28:29" ht="12.75">
      <c r="AB85" s="17"/>
      <c r="AC85" s="17"/>
    </row>
    <row r="86" spans="28:29" ht="12.75">
      <c r="AB86" s="18"/>
      <c r="AC86" s="18"/>
    </row>
  </sheetData>
  <sheetProtection password="BE8E" sheet="1" objects="1" scenarios="1" selectLockedCells="1"/>
  <mergeCells count="142">
    <mergeCell ref="AB75:AC75"/>
    <mergeCell ref="B78:AA78"/>
    <mergeCell ref="AB78:AC78"/>
    <mergeCell ref="AB79:AC82"/>
    <mergeCell ref="AB76:AC77"/>
    <mergeCell ref="AB12:AC12"/>
    <mergeCell ref="B24:N24"/>
    <mergeCell ref="B20:AA20"/>
    <mergeCell ref="Q51:S51"/>
    <mergeCell ref="U50:Z50"/>
    <mergeCell ref="AB1:AC1"/>
    <mergeCell ref="AB2:AC3"/>
    <mergeCell ref="K39:Z41"/>
    <mergeCell ref="AB8:AB11"/>
    <mergeCell ref="AC8:AC11"/>
    <mergeCell ref="W23:AA23"/>
    <mergeCell ref="AB6:AC6"/>
    <mergeCell ref="AB4:AC5"/>
    <mergeCell ref="U17:Z17"/>
    <mergeCell ref="A16:AA16"/>
    <mergeCell ref="M51:N51"/>
    <mergeCell ref="B1:Y1"/>
    <mergeCell ref="B3:AA3"/>
    <mergeCell ref="B4:N4"/>
    <mergeCell ref="B6:N6"/>
    <mergeCell ref="B8:N8"/>
    <mergeCell ref="O23:V23"/>
    <mergeCell ref="D9:N10"/>
    <mergeCell ref="B23:N23"/>
    <mergeCell ref="B18:AA19"/>
    <mergeCell ref="A14:AA14"/>
    <mergeCell ref="AB13:AC15"/>
    <mergeCell ref="C30:E30"/>
    <mergeCell ref="O22:V22"/>
    <mergeCell ref="B13:AA13"/>
    <mergeCell ref="Q27:T27"/>
    <mergeCell ref="U27:X27"/>
    <mergeCell ref="B47:Z47"/>
    <mergeCell ref="B49:Z49"/>
    <mergeCell ref="C40:J42"/>
    <mergeCell ref="K42:Z42"/>
    <mergeCell ref="B21:AA21"/>
    <mergeCell ref="AA29:AA31"/>
    <mergeCell ref="I26:P26"/>
    <mergeCell ref="B27:D27"/>
    <mergeCell ref="T32:Z34"/>
    <mergeCell ref="AA35:AA37"/>
    <mergeCell ref="AA70:AA75"/>
    <mergeCell ref="B51:C51"/>
    <mergeCell ref="J68:Z68"/>
    <mergeCell ref="B45:L45"/>
    <mergeCell ref="AA67:AA68"/>
    <mergeCell ref="B72:Z72"/>
    <mergeCell ref="M45:N45"/>
    <mergeCell ref="W45:Y45"/>
    <mergeCell ref="AA44:AA46"/>
    <mergeCell ref="D51:F51"/>
    <mergeCell ref="B73:Z73"/>
    <mergeCell ref="L66:N66"/>
    <mergeCell ref="R66:T66"/>
    <mergeCell ref="O66:P66"/>
    <mergeCell ref="O55:P55"/>
    <mergeCell ref="O58:P58"/>
    <mergeCell ref="O61:P61"/>
    <mergeCell ref="AA54:AA56"/>
    <mergeCell ref="B66:K66"/>
    <mergeCell ref="B71:Z71"/>
    <mergeCell ref="B67:I68"/>
    <mergeCell ref="J67:Z67"/>
    <mergeCell ref="B69:Z69"/>
    <mergeCell ref="AA63:AA65"/>
    <mergeCell ref="AA57:AA59"/>
    <mergeCell ref="D55:N55"/>
    <mergeCell ref="W66:Z66"/>
    <mergeCell ref="B80:D80"/>
    <mergeCell ref="E80:I80"/>
    <mergeCell ref="B58:C58"/>
    <mergeCell ref="C48:Z48"/>
    <mergeCell ref="R45:T45"/>
    <mergeCell ref="W58:Z58"/>
    <mergeCell ref="S61:U61"/>
    <mergeCell ref="B55:C55"/>
    <mergeCell ref="D58:N58"/>
    <mergeCell ref="D61:N61"/>
    <mergeCell ref="N82:AA82"/>
    <mergeCell ref="B79:AA79"/>
    <mergeCell ref="E82:L82"/>
    <mergeCell ref="B61:C61"/>
    <mergeCell ref="W55:Z55"/>
    <mergeCell ref="B75:Z75"/>
    <mergeCell ref="B70:Z70"/>
    <mergeCell ref="B74:Z74"/>
    <mergeCell ref="O80:Z80"/>
    <mergeCell ref="B65:Z65"/>
    <mergeCell ref="K80:N80"/>
    <mergeCell ref="W61:Z61"/>
    <mergeCell ref="AA32:AA34"/>
    <mergeCell ref="AA50:AA52"/>
    <mergeCell ref="R35:S37"/>
    <mergeCell ref="S55:U55"/>
    <mergeCell ref="S58:U58"/>
    <mergeCell ref="X77:AA77"/>
    <mergeCell ref="AA47:AA49"/>
    <mergeCell ref="AA60:AA62"/>
    <mergeCell ref="AA38:AA43"/>
    <mergeCell ref="C36:D36"/>
    <mergeCell ref="Y29:Y30"/>
    <mergeCell ref="C33:N33"/>
    <mergeCell ref="H30:J30"/>
    <mergeCell ref="B37:J37"/>
    <mergeCell ref="K35:M37"/>
    <mergeCell ref="N35:N37"/>
    <mergeCell ref="T35:U37"/>
    <mergeCell ref="V35:W37"/>
    <mergeCell ref="O25:V25"/>
    <mergeCell ref="O35:P37"/>
    <mergeCell ref="Y26:AA26"/>
    <mergeCell ref="I27:M27"/>
    <mergeCell ref="Q26:X26"/>
    <mergeCell ref="B31:Z31"/>
    <mergeCell ref="W25:AA25"/>
    <mergeCell ref="B25:N25"/>
    <mergeCell ref="B81:AA81"/>
    <mergeCell ref="AB20:AC74"/>
    <mergeCell ref="Z24:AA24"/>
    <mergeCell ref="W24:Y24"/>
    <mergeCell ref="E27:H27"/>
    <mergeCell ref="B26:H26"/>
    <mergeCell ref="B63:Z63"/>
    <mergeCell ref="B64:Z64"/>
    <mergeCell ref="Y27:Z27"/>
    <mergeCell ref="N27:P27"/>
    <mergeCell ref="O9:Z11"/>
    <mergeCell ref="AB16:AC19"/>
    <mergeCell ref="B2:P2"/>
    <mergeCell ref="B77:W77"/>
    <mergeCell ref="B12:K12"/>
    <mergeCell ref="B28:Z28"/>
    <mergeCell ref="O24:V24"/>
    <mergeCell ref="B32:S32"/>
    <mergeCell ref="G51:I51"/>
    <mergeCell ref="B10:C10"/>
  </mergeCells>
  <hyperlinks>
    <hyperlink ref="D9" r:id="rId1" display="abrechnung@karate-bayern.de"/>
    <hyperlink ref="O9:Z11" r:id="rId2" display="Für Online-Hinweise  zum Ausfüllen hier klicken"/>
  </hyperlinks>
  <printOptions horizontalCentered="1" verticalCentered="1"/>
  <pageMargins left="0.1968503937007874" right="0.1968503937007874" top="0.1968503937007874" bottom="0.1968503937007874" header="0.31496062992125984" footer="0.31496062992125984"/>
  <pageSetup horizontalDpi="600" verticalDpi="600"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Bayerischer Karate Bund e.V.</cp:lastModifiedBy>
  <cp:lastPrinted>2020-02-18T09:16:12Z</cp:lastPrinted>
  <dcterms:created xsi:type="dcterms:W3CDTF">2002-01-27T20:13:56Z</dcterms:created>
  <dcterms:modified xsi:type="dcterms:W3CDTF">2022-12-19T12:09:36Z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